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y/Documents/Red Fox Construction and Contracting Ltd/TW Process Templates/"/>
    </mc:Choice>
  </mc:AlternateContent>
  <xr:revisionPtr revIDLastSave="0" documentId="13_ncr:1_{EB575B0E-000B-3549-995D-5838455541FE}" xr6:coauthVersionLast="45" xr6:coauthVersionMax="45" xr10:uidLastSave="{00000000-0000-0000-0000-000000000000}"/>
  <bookViews>
    <workbookView xWindow="0" yWindow="500" windowWidth="28800" windowHeight="17500" xr2:uid="{00000000-000D-0000-FFFF-FFFF00000000}"/>
  </bookViews>
  <sheets>
    <sheet name="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1" l="1"/>
  <c r="Q10" i="1"/>
  <c r="S10" i="1"/>
  <c r="T10" i="1"/>
  <c r="Y10" i="1"/>
  <c r="Z10" i="1"/>
  <c r="H11" i="1"/>
  <c r="L11" i="1"/>
  <c r="M11" i="1"/>
  <c r="Q11" i="1"/>
  <c r="S11" i="1"/>
  <c r="T11" i="1"/>
  <c r="Y11" i="1"/>
  <c r="Z11" i="1"/>
  <c r="AA11" i="1"/>
  <c r="H12" i="1"/>
  <c r="L12" i="1"/>
  <c r="M12" i="1"/>
  <c r="Q12" i="1"/>
  <c r="S12" i="1"/>
  <c r="T12" i="1"/>
  <c r="Y12" i="1"/>
  <c r="Z12" i="1"/>
  <c r="AA12" i="1"/>
  <c r="H13" i="1"/>
  <c r="L13" i="1"/>
  <c r="M13" i="1"/>
  <c r="Q13" i="1"/>
  <c r="S13" i="1"/>
  <c r="T13" i="1"/>
  <c r="Y13" i="1"/>
  <c r="Z13" i="1"/>
  <c r="AA13" i="1"/>
  <c r="H14" i="1"/>
  <c r="L14" i="1"/>
  <c r="M14" i="1"/>
  <c r="Q14" i="1"/>
  <c r="S14" i="1"/>
  <c r="T14" i="1"/>
  <c r="Y14" i="1"/>
  <c r="Z14" i="1"/>
  <c r="AA14" i="1"/>
  <c r="H15" i="1"/>
  <c r="L15" i="1"/>
  <c r="M15" i="1"/>
  <c r="Q15" i="1"/>
  <c r="S15" i="1"/>
  <c r="T15" i="1"/>
  <c r="Y15" i="1"/>
  <c r="Z15" i="1"/>
  <c r="AA15" i="1"/>
  <c r="H16" i="1"/>
  <c r="L16" i="1"/>
  <c r="M16" i="1"/>
  <c r="Q16" i="1"/>
  <c r="S16" i="1"/>
  <c r="T16" i="1"/>
  <c r="Y16" i="1"/>
  <c r="Z16" i="1"/>
  <c r="AA16" i="1"/>
  <c r="H17" i="1"/>
  <c r="L17" i="1"/>
  <c r="M17" i="1"/>
  <c r="Q17" i="1"/>
  <c r="S17" i="1"/>
  <c r="T17" i="1"/>
  <c r="Y17" i="1"/>
  <c r="Z17" i="1"/>
  <c r="AA17" i="1"/>
  <c r="H18" i="1"/>
  <c r="L18" i="1"/>
  <c r="M18" i="1"/>
  <c r="Q18" i="1"/>
  <c r="S18" i="1"/>
  <c r="T18" i="1"/>
  <c r="Y18" i="1"/>
  <c r="Z18" i="1"/>
  <c r="AA18" i="1"/>
  <c r="H19" i="1"/>
  <c r="L19" i="1"/>
  <c r="M19" i="1"/>
  <c r="Q19" i="1"/>
  <c r="S19" i="1"/>
  <c r="T19" i="1"/>
  <c r="Y19" i="1"/>
  <c r="Z19" i="1"/>
  <c r="AA19" i="1"/>
  <c r="H20" i="1"/>
  <c r="L20" i="1"/>
  <c r="M20" i="1"/>
  <c r="Q20" i="1"/>
  <c r="S20" i="1"/>
  <c r="T20" i="1"/>
  <c r="Y20" i="1"/>
  <c r="Z20" i="1"/>
  <c r="AA20" i="1"/>
  <c r="H21" i="1"/>
  <c r="L21" i="1"/>
  <c r="M21" i="1"/>
  <c r="Q21" i="1"/>
  <c r="S21" i="1"/>
  <c r="T21" i="1"/>
  <c r="Y21" i="1"/>
  <c r="Z21" i="1"/>
  <c r="AA21" i="1"/>
  <c r="H22" i="1"/>
  <c r="L22" i="1"/>
  <c r="M22" i="1"/>
  <c r="Q22" i="1"/>
  <c r="S22" i="1"/>
  <c r="T22" i="1"/>
  <c r="Y22" i="1"/>
  <c r="Z22" i="1"/>
  <c r="AA22" i="1"/>
  <c r="H23" i="1"/>
  <c r="L23" i="1"/>
  <c r="M23" i="1"/>
  <c r="Q23" i="1"/>
  <c r="S23" i="1"/>
  <c r="T23" i="1"/>
  <c r="Y23" i="1"/>
  <c r="Z23" i="1"/>
  <c r="AA23" i="1"/>
  <c r="H24" i="1"/>
  <c r="L24" i="1"/>
  <c r="M24" i="1"/>
  <c r="Q24" i="1"/>
  <c r="S24" i="1"/>
  <c r="T24" i="1"/>
  <c r="Y24" i="1"/>
  <c r="Z24" i="1"/>
  <c r="AA24" i="1"/>
  <c r="H25" i="1"/>
  <c r="L25" i="1"/>
  <c r="M25" i="1"/>
  <c r="Q25" i="1"/>
  <c r="S25" i="1"/>
  <c r="T25" i="1"/>
  <c r="Y25" i="1"/>
  <c r="Z25" i="1"/>
  <c r="AA25" i="1"/>
  <c r="H26" i="1"/>
  <c r="L26" i="1"/>
  <c r="M26" i="1"/>
  <c r="Q26" i="1"/>
  <c r="S26" i="1"/>
  <c r="T26" i="1"/>
  <c r="Y26" i="1"/>
  <c r="Z26" i="1"/>
  <c r="AA26" i="1"/>
  <c r="H27" i="1"/>
  <c r="L27" i="1"/>
  <c r="M27" i="1"/>
  <c r="Q27" i="1"/>
  <c r="S27" i="1"/>
  <c r="T27" i="1"/>
  <c r="Y27" i="1"/>
  <c r="Z27" i="1"/>
  <c r="AA27" i="1"/>
  <c r="H28" i="1"/>
  <c r="L28" i="1"/>
  <c r="M28" i="1"/>
  <c r="Q28" i="1"/>
  <c r="S28" i="1"/>
  <c r="T28" i="1"/>
  <c r="Y28" i="1"/>
  <c r="Z28" i="1"/>
  <c r="AA28" i="1"/>
  <c r="H29" i="1"/>
  <c r="L29" i="1"/>
  <c r="M29" i="1"/>
  <c r="Q29" i="1"/>
  <c r="S29" i="1"/>
  <c r="T29" i="1"/>
  <c r="Y29" i="1"/>
  <c r="Z29" i="1"/>
  <c r="AA29" i="1"/>
  <c r="H30" i="1"/>
  <c r="L30" i="1"/>
  <c r="M30" i="1"/>
  <c r="Q30" i="1"/>
  <c r="S30" i="1"/>
  <c r="T30" i="1"/>
  <c r="Y30" i="1"/>
  <c r="Z30" i="1"/>
  <c r="AA30" i="1"/>
  <c r="H31" i="1"/>
  <c r="L31" i="1"/>
  <c r="M31" i="1"/>
  <c r="Q31" i="1"/>
  <c r="S31" i="1"/>
  <c r="T31" i="1"/>
  <c r="Y31" i="1"/>
  <c r="Z31" i="1"/>
  <c r="AA31" i="1"/>
  <c r="H32" i="1"/>
  <c r="L32" i="1"/>
  <c r="M32" i="1"/>
  <c r="Q32" i="1"/>
  <c r="S32" i="1"/>
  <c r="T32" i="1"/>
  <c r="Y32" i="1"/>
  <c r="Z32" i="1"/>
  <c r="AA32" i="1"/>
  <c r="H33" i="1"/>
  <c r="L33" i="1"/>
  <c r="M33" i="1"/>
  <c r="Q33" i="1"/>
  <c r="S33" i="1"/>
  <c r="T33" i="1"/>
  <c r="Y33" i="1"/>
  <c r="Z33" i="1"/>
  <c r="AA33" i="1"/>
  <c r="H34" i="1"/>
  <c r="L34" i="1"/>
  <c r="M34" i="1"/>
  <c r="Q34" i="1"/>
  <c r="S34" i="1"/>
  <c r="T34" i="1"/>
  <c r="Y34" i="1"/>
  <c r="Z34" i="1"/>
  <c r="AA34" i="1"/>
  <c r="H35" i="1"/>
  <c r="L35" i="1"/>
  <c r="M35" i="1"/>
  <c r="Q35" i="1"/>
  <c r="S35" i="1"/>
  <c r="T35" i="1"/>
  <c r="Y35" i="1"/>
  <c r="Z35" i="1"/>
  <c r="AA35" i="1"/>
  <c r="H36" i="1"/>
  <c r="L36" i="1"/>
  <c r="M36" i="1"/>
  <c r="Q36" i="1"/>
  <c r="S36" i="1"/>
  <c r="T36" i="1"/>
  <c r="Y36" i="1"/>
  <c r="Z36" i="1"/>
  <c r="AA36" i="1"/>
  <c r="H43" i="1"/>
  <c r="L43" i="1"/>
  <c r="M43" i="1"/>
  <c r="Q43" i="1"/>
  <c r="S43" i="1"/>
  <c r="T43" i="1"/>
  <c r="Y43" i="1"/>
  <c r="Z43" i="1"/>
  <c r="AA43" i="1"/>
  <c r="H44" i="1"/>
  <c r="L44" i="1"/>
  <c r="M44" i="1"/>
  <c r="Q44" i="1"/>
  <c r="S44" i="1"/>
  <c r="T44" i="1"/>
  <c r="Y44" i="1"/>
  <c r="Z44" i="1"/>
  <c r="AA44" i="1"/>
  <c r="H45" i="1"/>
  <c r="L45" i="1"/>
  <c r="M45" i="1"/>
  <c r="Q45" i="1"/>
  <c r="S45" i="1"/>
  <c r="T45" i="1"/>
  <c r="Y45" i="1"/>
  <c r="Z45" i="1"/>
  <c r="AA45" i="1"/>
  <c r="H46" i="1"/>
  <c r="L46" i="1"/>
  <c r="M46" i="1"/>
  <c r="Q46" i="1"/>
  <c r="S46" i="1"/>
  <c r="T46" i="1"/>
  <c r="Y46" i="1"/>
  <c r="Z46" i="1"/>
  <c r="AA46" i="1"/>
  <c r="H47" i="1"/>
  <c r="L47" i="1"/>
  <c r="M47" i="1"/>
  <c r="Q47" i="1"/>
  <c r="S47" i="1"/>
  <c r="T47" i="1"/>
  <c r="Y47" i="1"/>
  <c r="Z47" i="1"/>
  <c r="AA47" i="1"/>
  <c r="H48" i="1"/>
  <c r="L48" i="1"/>
  <c r="M48" i="1"/>
  <c r="Q48" i="1"/>
  <c r="S48" i="1"/>
  <c r="T48" i="1"/>
  <c r="Y48" i="1"/>
  <c r="Z48" i="1"/>
  <c r="AA48" i="1"/>
  <c r="H49" i="1"/>
  <c r="L49" i="1"/>
  <c r="M49" i="1"/>
  <c r="Q49" i="1"/>
  <c r="S49" i="1"/>
  <c r="T49" i="1"/>
  <c r="Y49" i="1"/>
  <c r="Z49" i="1"/>
  <c r="AA49" i="1"/>
  <c r="H50" i="1"/>
  <c r="L50" i="1"/>
  <c r="M50" i="1"/>
  <c r="Q50" i="1"/>
  <c r="S50" i="1"/>
  <c r="T50" i="1"/>
  <c r="Y50" i="1"/>
  <c r="Z50" i="1"/>
  <c r="AA50" i="1"/>
  <c r="Z9" i="1"/>
  <c r="Y9" i="1"/>
  <c r="AA9" i="1" s="1"/>
  <c r="T9" i="1"/>
  <c r="S9" i="1"/>
  <c r="M9" i="1"/>
  <c r="L9" i="1"/>
  <c r="H10" i="1" l="1"/>
  <c r="M10" i="1"/>
  <c r="AA10" i="1"/>
  <c r="Q9" i="1"/>
  <c r="H9" i="1"/>
</calcChain>
</file>

<file path=xl/sharedStrings.xml><?xml version="1.0" encoding="utf-8"?>
<sst xmlns="http://schemas.openxmlformats.org/spreadsheetml/2006/main" count="70" uniqueCount="52">
  <si>
    <t>Comments</t>
  </si>
  <si>
    <t>Temporary Works Design Brief</t>
  </si>
  <si>
    <t>Temporary Works Design</t>
  </si>
  <si>
    <t>CAT 2 &amp; 3 Temporary Works Design Brief</t>
  </si>
  <si>
    <t>Date</t>
  </si>
  <si>
    <t>Name</t>
  </si>
  <si>
    <t>Company</t>
  </si>
  <si>
    <t>0-3</t>
  </si>
  <si>
    <t>Date TW required on site</t>
  </si>
  <si>
    <t>Planned TWDB issue date to TWD</t>
  </si>
  <si>
    <t>Date of issue</t>
  </si>
  <si>
    <t>Planned TWDB issue date to TWDC</t>
  </si>
  <si>
    <t>Date / Blank</t>
  </si>
  <si>
    <t>Temporary Works Design Check 
(CAT 2 &amp; 3)</t>
  </si>
  <si>
    <t>Working Days</t>
  </si>
  <si>
    <t>Role</t>
  </si>
  <si>
    <t>Originator/ Issuer role (i.e. TWC)</t>
  </si>
  <si>
    <t>Project Name:</t>
  </si>
  <si>
    <t>Project Number:</t>
  </si>
  <si>
    <t>Document Number:</t>
  </si>
  <si>
    <t>Document Revision:</t>
  </si>
  <si>
    <t>Revision Date:</t>
  </si>
  <si>
    <t>Temporary Works Coordinator:</t>
  </si>
  <si>
    <t>Contractor:</t>
  </si>
  <si>
    <t>Client:</t>
  </si>
  <si>
    <t xml:space="preserve">TW Design Brief reference number </t>
  </si>
  <si>
    <t>Originator/ issuer name</t>
  </si>
  <si>
    <t xml:space="preserve">Expected design duration </t>
  </si>
  <si>
    <t xml:space="preserve">Required TWD return date </t>
  </si>
  <si>
    <t>TWD name</t>
  </si>
  <si>
    <t>TWD company</t>
  </si>
  <si>
    <t>Date completed TWD returned</t>
  </si>
  <si>
    <t xml:space="preserve">Required TWDC return date </t>
  </si>
  <si>
    <t>TWDC name</t>
  </si>
  <si>
    <t>TWDC company</t>
  </si>
  <si>
    <t>Date completed TWDC returned</t>
  </si>
  <si>
    <t xml:space="preserve">Expected 3rd Party review duration </t>
  </si>
  <si>
    <t>3rd Party Temporary Works review
(if required)</t>
  </si>
  <si>
    <t>Temporary Works Design Check Certificate (TWDCC) reference number</t>
  </si>
  <si>
    <t xml:space="preserve">Required 3rd Party acceptance date </t>
  </si>
  <si>
    <t>First issue date to 3rd Party</t>
  </si>
  <si>
    <t xml:space="preserve">First acceptance date </t>
  </si>
  <si>
    <t>Most recent Permit to Load reference number</t>
  </si>
  <si>
    <t>Brief description of Temporary Works</t>
  </si>
  <si>
    <t xml:space="preserve">Temporary Works Design status               
</t>
  </si>
  <si>
    <t>Actual date issued to 3rd Party</t>
  </si>
  <si>
    <t>(Fill yellow if TW in use on site)</t>
  </si>
  <si>
    <t>Construction Risk Category</t>
  </si>
  <si>
    <t>Low/ Medium/ High</t>
  </si>
  <si>
    <t>Design Risk Category</t>
  </si>
  <si>
    <t>Temporary Works live on site?</t>
  </si>
  <si>
    <t>Yes/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</si>
</sst>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;@"/>
    <numFmt numFmtId="165" formatCode="[$-409]dd\-mmm\-yy;@"/>
  </numFmts>
  <fonts count="18">
    <font>
      <sz val="10"/>
      <name val="Arial"/>
    </font>
    <font>
      <b/>
      <sz val="10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sz val="10"/>
      <color rgb="FF000000"/>
      <name val="Times New Roman"/>
      <family val="1"/>
    </font>
    <font>
      <sz val="9"/>
      <name val="Helvetica"/>
      <family val="2"/>
    </font>
    <font>
      <b/>
      <sz val="9"/>
      <name val="Helvetica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color rgb="FF000000"/>
      <name val="Helvetica"/>
      <family val="2"/>
    </font>
    <font>
      <b/>
      <sz val="8"/>
      <color rgb="FF000000"/>
      <name val="Helvetica"/>
      <family val="2"/>
    </font>
    <font>
      <b/>
      <u/>
      <sz val="8"/>
      <color rgb="FF000000"/>
      <name val="Helvetica"/>
      <family val="2"/>
    </font>
    <font>
      <b/>
      <sz val="8"/>
      <color rgb="FF00B050"/>
      <name val="Helvetica"/>
      <family val="2"/>
    </font>
    <font>
      <b/>
      <sz val="16"/>
      <color rgb="FF000000"/>
      <name val="Helvetica"/>
      <family val="2"/>
    </font>
    <font>
      <b/>
      <sz val="9.5"/>
      <name val="Helvetica"/>
      <family val="2"/>
    </font>
    <font>
      <sz val="50"/>
      <name val="Helvetica"/>
      <family val="2"/>
    </font>
    <font>
      <b/>
      <sz val="9"/>
      <color rgb="FF00B050"/>
      <name val="Helvetica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right" vertical="top"/>
    </xf>
    <xf numFmtId="165" fontId="9" fillId="0" borderId="19" xfId="1" applyNumberFormat="1" applyFont="1" applyBorder="1" applyAlignment="1">
      <alignment horizontal="center" vertical="center" wrapText="1"/>
    </xf>
    <xf numFmtId="0" fontId="7" fillId="7" borderId="19" xfId="1" quotePrefix="1" applyFont="1" applyFill="1" applyBorder="1" applyAlignment="1">
      <alignment horizontal="center" vertical="center" wrapText="1"/>
    </xf>
    <xf numFmtId="165" fontId="12" fillId="6" borderId="18" xfId="1" applyNumberFormat="1" applyFont="1" applyFill="1" applyBorder="1" applyAlignment="1">
      <alignment horizontal="center" vertical="center" wrapText="1"/>
    </xf>
    <xf numFmtId="0" fontId="7" fillId="6" borderId="19" xfId="1" applyFont="1" applyFill="1" applyBorder="1" applyAlignment="1">
      <alignment horizontal="center" vertical="center" wrapText="1"/>
    </xf>
    <xf numFmtId="49" fontId="8" fillId="6" borderId="19" xfId="1" applyNumberFormat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164" fontId="6" fillId="4" borderId="17" xfId="1" applyNumberFormat="1" applyFont="1" applyFill="1" applyBorder="1" applyAlignment="1">
      <alignment horizontal="center" vertical="center" wrapText="1"/>
    </xf>
    <xf numFmtId="164" fontId="1" fillId="4" borderId="5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164" fontId="1" fillId="4" borderId="8" xfId="1" applyNumberFormat="1" applyFont="1" applyFill="1" applyBorder="1" applyAlignment="1">
      <alignment horizontal="center" vertical="center" wrapText="1"/>
    </xf>
    <xf numFmtId="1" fontId="1" fillId="4" borderId="5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7" fillId="0" borderId="33" xfId="1" applyFont="1" applyBorder="1" applyAlignment="1">
      <alignment horizontal="left" vertical="center" wrapText="1"/>
    </xf>
    <xf numFmtId="0" fontId="7" fillId="0" borderId="34" xfId="1" applyFont="1" applyBorder="1" applyAlignment="1">
      <alignment horizontal="left" vertical="center" wrapText="1"/>
    </xf>
    <xf numFmtId="0" fontId="7" fillId="0" borderId="35" xfId="1" applyFont="1" applyBorder="1" applyAlignment="1">
      <alignment horizontal="left" vertical="center" wrapText="1"/>
    </xf>
    <xf numFmtId="0" fontId="7" fillId="0" borderId="36" xfId="1" applyFont="1" applyBorder="1" applyAlignment="1">
      <alignment horizontal="left" vertical="center" wrapText="1"/>
    </xf>
    <xf numFmtId="0" fontId="7" fillId="0" borderId="37" xfId="1" applyFont="1" applyBorder="1" applyAlignment="1">
      <alignment horizontal="left" vertical="center" wrapText="1"/>
    </xf>
    <xf numFmtId="0" fontId="7" fillId="0" borderId="38" xfId="1" applyFont="1" applyBorder="1" applyAlignment="1">
      <alignment horizontal="left" vertical="center" wrapText="1"/>
    </xf>
    <xf numFmtId="165" fontId="7" fillId="0" borderId="36" xfId="1" applyNumberFormat="1" applyFont="1" applyBorder="1" applyAlignment="1" applyProtection="1">
      <alignment horizontal="center" vertical="center" wrapText="1"/>
      <protection hidden="1"/>
    </xf>
    <xf numFmtId="0" fontId="7" fillId="0" borderId="37" xfId="1" applyFont="1" applyBorder="1" applyAlignment="1">
      <alignment horizontal="center" vertical="center" wrapText="1"/>
    </xf>
    <xf numFmtId="165" fontId="12" fillId="0" borderId="38" xfId="1" applyNumberFormat="1" applyFont="1" applyBorder="1" applyAlignment="1">
      <alignment horizontal="center" vertical="center" wrapText="1"/>
    </xf>
    <xf numFmtId="1" fontId="7" fillId="0" borderId="36" xfId="1" applyNumberFormat="1" applyFont="1" applyBorder="1" applyAlignment="1">
      <alignment horizontal="center" vertical="center" wrapText="1"/>
    </xf>
    <xf numFmtId="165" fontId="7" fillId="0" borderId="37" xfId="1" applyNumberFormat="1" applyFont="1" applyBorder="1" applyAlignment="1" applyProtection="1">
      <alignment horizontal="center" vertical="center" wrapText="1"/>
      <protection hidden="1"/>
    </xf>
    <xf numFmtId="0" fontId="7" fillId="0" borderId="37" xfId="1" applyFont="1" applyBorder="1" applyAlignment="1" applyProtection="1">
      <alignment horizontal="center" vertical="center" wrapText="1"/>
      <protection hidden="1"/>
    </xf>
    <xf numFmtId="164" fontId="7" fillId="0" borderId="37" xfId="1" applyNumberFormat="1" applyFont="1" applyBorder="1" applyAlignment="1">
      <alignment horizontal="center" vertical="center" wrapText="1"/>
    </xf>
    <xf numFmtId="1" fontId="5" fillId="0" borderId="37" xfId="1" applyNumberFormat="1" applyFont="1" applyBorder="1" applyAlignment="1" applyProtection="1">
      <alignment horizontal="center" vertical="center" wrapText="1"/>
      <protection hidden="1"/>
    </xf>
    <xf numFmtId="165" fontId="7" fillId="0" borderId="37" xfId="1" applyNumberFormat="1" applyFont="1" applyBorder="1" applyAlignment="1">
      <alignment horizontal="center" vertical="center" wrapText="1"/>
    </xf>
    <xf numFmtId="1" fontId="7" fillId="0" borderId="37" xfId="1" applyNumberFormat="1" applyFont="1" applyBorder="1" applyAlignment="1" applyProtection="1">
      <alignment horizontal="center" vertical="center" wrapText="1"/>
      <protection hidden="1"/>
    </xf>
    <xf numFmtId="165" fontId="15" fillId="0" borderId="37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65" fontId="7" fillId="0" borderId="39" xfId="1" applyNumberFormat="1" applyFont="1" applyBorder="1" applyAlignment="1">
      <alignment horizontal="center" vertical="center" wrapText="1"/>
    </xf>
    <xf numFmtId="165" fontId="15" fillId="0" borderId="39" xfId="1" applyNumberFormat="1" applyFont="1" applyBorder="1" applyAlignment="1">
      <alignment horizontal="center" vertical="center" wrapText="1"/>
    </xf>
    <xf numFmtId="0" fontId="5" fillId="0" borderId="37" xfId="1" applyFont="1" applyBorder="1" applyAlignment="1" applyProtection="1">
      <alignment horizontal="center" vertical="center" wrapText="1"/>
      <protection locked="0"/>
    </xf>
    <xf numFmtId="165" fontId="16" fillId="0" borderId="38" xfId="1" applyNumberFormat="1" applyFont="1" applyBorder="1" applyAlignment="1" applyProtection="1">
      <alignment horizontal="center" vertical="center" wrapText="1"/>
      <protection locked="0"/>
    </xf>
    <xf numFmtId="1" fontId="5" fillId="0" borderId="36" xfId="1" applyNumberFormat="1" applyFont="1" applyBorder="1" applyAlignment="1" applyProtection="1">
      <alignment horizontal="center" vertical="center" wrapText="1"/>
      <protection hidden="1"/>
    </xf>
    <xf numFmtId="165" fontId="5" fillId="0" borderId="37" xfId="1" applyNumberFormat="1" applyFont="1" applyBorder="1" applyAlignment="1" applyProtection="1">
      <alignment horizontal="center" vertical="center" wrapText="1"/>
      <protection locked="0"/>
    </xf>
    <xf numFmtId="164" fontId="5" fillId="0" borderId="37" xfId="1" applyNumberFormat="1" applyFont="1" applyBorder="1" applyAlignment="1" applyProtection="1">
      <alignment horizontal="center" vertical="center" wrapText="1"/>
      <protection locked="0"/>
    </xf>
    <xf numFmtId="165" fontId="16" fillId="6" borderId="16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19" xfId="1" applyFont="1" applyFill="1" applyBorder="1" applyAlignment="1" applyProtection="1">
      <alignment horizontal="center" vertical="center" wrapText="1"/>
      <protection locked="0"/>
    </xf>
    <xf numFmtId="165" fontId="17" fillId="0" borderId="40" xfId="1" applyNumberFormat="1" applyFont="1" applyBorder="1" applyAlignment="1" applyProtection="1">
      <alignment horizontal="center" vertical="center" wrapText="1"/>
      <protection hidden="1"/>
    </xf>
    <xf numFmtId="165" fontId="17" fillId="0" borderId="18" xfId="1" applyNumberFormat="1" applyFont="1" applyBorder="1" applyAlignment="1" applyProtection="1">
      <alignment horizontal="center" vertical="center" wrapText="1"/>
      <protection hidden="1"/>
    </xf>
    <xf numFmtId="1" fontId="17" fillId="0" borderId="41" xfId="1" applyNumberFormat="1" applyFont="1" applyBorder="1" applyAlignment="1" applyProtection="1">
      <alignment horizontal="center" vertical="center" wrapText="1"/>
      <protection hidden="1"/>
    </xf>
    <xf numFmtId="165" fontId="17" fillId="0" borderId="34" xfId="1" applyNumberFormat="1" applyFont="1" applyBorder="1" applyAlignment="1" applyProtection="1">
      <alignment horizontal="center" vertical="center" wrapText="1"/>
      <protection hidden="1"/>
    </xf>
    <xf numFmtId="1" fontId="17" fillId="0" borderId="18" xfId="1" applyNumberFormat="1" applyFont="1" applyBorder="1" applyAlignment="1" applyProtection="1">
      <alignment horizontal="center" vertical="center" wrapText="1"/>
      <protection hidden="1"/>
    </xf>
    <xf numFmtId="165" fontId="16" fillId="0" borderId="42" xfId="1" applyNumberFormat="1" applyFont="1" applyBorder="1" applyAlignment="1" applyProtection="1">
      <alignment horizontal="center" vertical="center" wrapText="1"/>
      <protection locked="0"/>
    </xf>
    <xf numFmtId="1" fontId="6" fillId="5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5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1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1" applyFont="1" applyFill="1" applyBorder="1" applyAlignment="1" applyProtection="1">
      <alignment horizontal="center" vertical="center" wrapText="1"/>
      <protection locked="0"/>
    </xf>
    <xf numFmtId="0" fontId="1" fillId="4" borderId="2" xfId="1" applyFont="1" applyFill="1" applyBorder="1" applyAlignment="1" applyProtection="1">
      <alignment horizontal="center" vertical="center" wrapText="1"/>
      <protection locked="0"/>
    </xf>
    <xf numFmtId="0" fontId="1" fillId="4" borderId="3" xfId="1" applyFont="1" applyFill="1" applyBorder="1" applyAlignment="1" applyProtection="1">
      <alignment horizontal="center" vertical="center" wrapText="1"/>
      <protection locked="0"/>
    </xf>
    <xf numFmtId="0" fontId="14" fillId="4" borderId="8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164" fontId="6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0" xfId="1" applyFont="1" applyFill="1" applyBorder="1" applyAlignment="1" applyProtection="1">
      <alignment horizontal="center" vertical="center" wrapText="1"/>
      <protection locked="0"/>
    </xf>
    <xf numFmtId="164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 applyProtection="1">
      <alignment vertical="center" wrapText="1"/>
      <protection locked="0"/>
    </xf>
    <xf numFmtId="0" fontId="8" fillId="2" borderId="2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vertical="center" wrapText="1"/>
      <protection locked="0"/>
    </xf>
    <xf numFmtId="0" fontId="7" fillId="0" borderId="44" xfId="1" applyFont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8" fillId="2" borderId="43" xfId="1" applyFont="1" applyFill="1" applyBorder="1" applyAlignment="1" applyProtection="1">
      <alignment horizontal="center" vertical="center" wrapText="1"/>
      <protection locked="0"/>
    </xf>
    <xf numFmtId="165" fontId="16" fillId="0" borderId="44" xfId="1" applyNumberFormat="1" applyFont="1" applyBorder="1" applyAlignment="1" applyProtection="1">
      <alignment horizontal="center" vertical="center" wrapText="1"/>
      <protection locked="0"/>
    </xf>
    <xf numFmtId="165" fontId="12" fillId="0" borderId="44" xfId="1" applyNumberFormat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6" borderId="3" xfId="1" applyFont="1" applyFill="1" applyBorder="1" applyAlignment="1">
      <alignment vertical="center"/>
    </xf>
    <xf numFmtId="0" fontId="13" fillId="6" borderId="1" xfId="1" applyFont="1" applyFill="1" applyBorder="1" applyAlignment="1">
      <alignment vertical="center"/>
    </xf>
    <xf numFmtId="0" fontId="13" fillId="6" borderId="28" xfId="1" applyFont="1" applyFill="1" applyBorder="1" applyAlignment="1">
      <alignment vertical="center"/>
    </xf>
    <xf numFmtId="0" fontId="2" fillId="6" borderId="27" xfId="1" applyFont="1" applyFill="1" applyBorder="1" applyAlignment="1">
      <alignment horizontal="center" vertical="center" textRotation="90" wrapText="1"/>
    </xf>
    <xf numFmtId="0" fontId="2" fillId="6" borderId="22" xfId="1" applyFont="1" applyFill="1" applyBorder="1" applyAlignment="1">
      <alignment horizontal="center" vertical="center" textRotation="90" wrapText="1"/>
    </xf>
    <xf numFmtId="0" fontId="2" fillId="6" borderId="23" xfId="1" applyFont="1" applyFill="1" applyBorder="1" applyAlignment="1">
      <alignment horizontal="center" vertical="center" textRotation="90" wrapText="1"/>
    </xf>
    <xf numFmtId="0" fontId="2" fillId="3" borderId="24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9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164" fontId="2" fillId="3" borderId="27" xfId="1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textRotation="90" wrapText="1"/>
    </xf>
    <xf numFmtId="0" fontId="2" fillId="3" borderId="22" xfId="1" applyFont="1" applyFill="1" applyBorder="1" applyAlignment="1">
      <alignment horizontal="center" vertical="center" textRotation="90" wrapText="1"/>
    </xf>
    <xf numFmtId="0" fontId="11" fillId="0" borderId="0" xfId="1" applyFont="1" applyAlignment="1">
      <alignment horizontal="left" vertical="top"/>
    </xf>
    <xf numFmtId="0" fontId="2" fillId="3" borderId="14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textRotation="90" wrapText="1"/>
    </xf>
    <xf numFmtId="0" fontId="2" fillId="6" borderId="16" xfId="1" applyFont="1" applyFill="1" applyBorder="1" applyAlignment="1">
      <alignment horizontal="center" vertical="center" textRotation="90" wrapText="1"/>
    </xf>
    <xf numFmtId="0" fontId="2" fillId="6" borderId="17" xfId="1" applyFont="1" applyFill="1" applyBorder="1" applyAlignment="1">
      <alignment horizontal="center" vertical="center" textRotation="90" wrapText="1"/>
    </xf>
    <xf numFmtId="0" fontId="2" fillId="3" borderId="3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329F1E23-CAF2-7749-8692-38010DCCA68D}"/>
  </cellStyles>
  <dxfs count="14"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C3C5A"/>
      <color rgb="FFFEFF9F"/>
      <color rgb="FFE8A09E"/>
      <color rgb="FFFFE7E7"/>
      <color rgb="FF642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view="pageLayout" zoomScale="41" zoomScaleNormal="70" zoomScaleSheetLayoutView="72" zoomScalePageLayoutView="41" workbookViewId="0">
      <selection activeCell="AE6" sqref="AE6:AE8"/>
    </sheetView>
  </sheetViews>
  <sheetFormatPr baseColWidth="10" defaultColWidth="0.1640625" defaultRowHeight="11"/>
  <cols>
    <col min="1" max="1" width="7.1640625" style="2" customWidth="1"/>
    <col min="2" max="2" width="36.83203125" style="2" customWidth="1"/>
    <col min="3" max="3" width="20.83203125" style="2" customWidth="1"/>
    <col min="4" max="4" width="36.83203125" style="2" customWidth="1"/>
    <col min="5" max="6" width="13.6640625" style="2" customWidth="1"/>
    <col min="7" max="29" width="9.5" style="2" customWidth="1"/>
    <col min="30" max="31" width="11.33203125" style="2" customWidth="1"/>
    <col min="32" max="16384" width="0.1640625" style="2"/>
  </cols>
  <sheetData>
    <row r="1" spans="1:31" ht="25" customHeight="1"/>
    <row r="2" spans="1:31" s="1" customFormat="1" ht="25" customHeight="1">
      <c r="A2" s="76" t="s">
        <v>17</v>
      </c>
      <c r="B2" s="76"/>
      <c r="C2" s="77"/>
      <c r="D2" s="79"/>
      <c r="E2" s="71"/>
      <c r="F2" s="76" t="s">
        <v>19</v>
      </c>
      <c r="G2" s="76"/>
      <c r="H2" s="76"/>
      <c r="I2" s="76"/>
      <c r="J2" s="76"/>
      <c r="K2" s="76"/>
      <c r="L2" s="77"/>
      <c r="M2" s="78"/>
      <c r="N2" s="78"/>
      <c r="O2" s="78"/>
      <c r="P2" s="78"/>
      <c r="Q2" s="79"/>
      <c r="R2" s="18"/>
      <c r="S2" s="18"/>
      <c r="T2" s="18"/>
      <c r="U2" s="18"/>
      <c r="V2" s="18"/>
      <c r="W2" s="18"/>
      <c r="X2" s="18"/>
      <c r="Y2" s="18"/>
      <c r="Z2" s="18"/>
      <c r="AA2" s="18"/>
      <c r="AB2" s="36"/>
      <c r="AC2" s="18"/>
      <c r="AD2" s="37"/>
      <c r="AE2" s="18"/>
    </row>
    <row r="3" spans="1:31" s="1" customFormat="1" ht="25" customHeight="1">
      <c r="A3" s="76" t="s">
        <v>18</v>
      </c>
      <c r="B3" s="76"/>
      <c r="C3" s="77"/>
      <c r="D3" s="79"/>
      <c r="E3" s="71"/>
      <c r="F3" s="76" t="s">
        <v>20</v>
      </c>
      <c r="G3" s="76"/>
      <c r="H3" s="76"/>
      <c r="I3" s="77"/>
      <c r="J3" s="78"/>
      <c r="K3" s="79"/>
      <c r="L3" s="76" t="s">
        <v>21</v>
      </c>
      <c r="M3" s="76"/>
      <c r="N3" s="76"/>
      <c r="O3" s="77"/>
      <c r="P3" s="78"/>
      <c r="Q3" s="79"/>
      <c r="R3" s="18"/>
      <c r="S3" s="18"/>
      <c r="T3" s="18"/>
      <c r="U3" s="18"/>
      <c r="V3" s="18"/>
      <c r="W3" s="18"/>
      <c r="X3" s="18"/>
      <c r="Y3" s="18"/>
      <c r="Z3" s="18"/>
      <c r="AA3" s="18"/>
      <c r="AB3" s="36"/>
      <c r="AC3" s="18"/>
      <c r="AD3" s="37"/>
      <c r="AE3" s="18"/>
    </row>
    <row r="4" spans="1:31" s="1" customFormat="1" ht="25" customHeight="1">
      <c r="A4" s="76" t="s">
        <v>22</v>
      </c>
      <c r="B4" s="76"/>
      <c r="C4" s="77"/>
      <c r="D4" s="79"/>
      <c r="E4" s="71"/>
      <c r="F4" s="76" t="s">
        <v>23</v>
      </c>
      <c r="G4" s="76"/>
      <c r="H4" s="76"/>
      <c r="I4" s="77"/>
      <c r="J4" s="78"/>
      <c r="K4" s="79"/>
      <c r="L4" s="76" t="s">
        <v>24</v>
      </c>
      <c r="M4" s="76"/>
      <c r="N4" s="76"/>
      <c r="O4" s="77"/>
      <c r="P4" s="78"/>
      <c r="Q4" s="79"/>
      <c r="R4" s="18"/>
      <c r="S4" s="18"/>
      <c r="T4" s="18"/>
      <c r="U4" s="18"/>
      <c r="V4" s="18"/>
      <c r="W4" s="18"/>
      <c r="X4" s="18"/>
      <c r="Y4" s="18"/>
      <c r="Z4" s="18"/>
      <c r="AA4" s="18"/>
      <c r="AB4" s="36"/>
      <c r="AC4" s="18"/>
      <c r="AD4" s="37"/>
      <c r="AE4" s="18"/>
    </row>
    <row r="5" spans="1:31" ht="25" customHeight="1" thickBot="1">
      <c r="A5" s="95"/>
      <c r="B5" s="9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75" customHeight="1">
      <c r="A6" s="98" t="s">
        <v>25</v>
      </c>
      <c r="B6" s="101" t="s">
        <v>43</v>
      </c>
      <c r="C6" s="83" t="s">
        <v>44</v>
      </c>
      <c r="D6" s="103" t="s">
        <v>0</v>
      </c>
      <c r="E6" s="89" t="s">
        <v>47</v>
      </c>
      <c r="F6" s="89" t="s">
        <v>49</v>
      </c>
      <c r="G6" s="91" t="s">
        <v>8</v>
      </c>
      <c r="H6" s="85" t="s">
        <v>1</v>
      </c>
      <c r="I6" s="86"/>
      <c r="J6" s="87"/>
      <c r="K6" s="88"/>
      <c r="L6" s="85" t="s">
        <v>2</v>
      </c>
      <c r="M6" s="86"/>
      <c r="N6" s="86"/>
      <c r="O6" s="86"/>
      <c r="P6" s="88"/>
      <c r="Q6" s="96" t="s">
        <v>3</v>
      </c>
      <c r="R6" s="97"/>
      <c r="S6" s="85" t="s">
        <v>13</v>
      </c>
      <c r="T6" s="86"/>
      <c r="U6" s="86"/>
      <c r="V6" s="86"/>
      <c r="W6" s="88"/>
      <c r="X6" s="80" t="s">
        <v>38</v>
      </c>
      <c r="Y6" s="85" t="s">
        <v>37</v>
      </c>
      <c r="Z6" s="86"/>
      <c r="AA6" s="86"/>
      <c r="AB6" s="87"/>
      <c r="AC6" s="88"/>
      <c r="AD6" s="93" t="s">
        <v>50</v>
      </c>
      <c r="AE6" s="80" t="s">
        <v>42</v>
      </c>
    </row>
    <row r="7" spans="1:31" s="3" customFormat="1" ht="73" customHeight="1">
      <c r="A7" s="99"/>
      <c r="B7" s="102"/>
      <c r="C7" s="84"/>
      <c r="D7" s="104"/>
      <c r="E7" s="105"/>
      <c r="F7" s="90"/>
      <c r="G7" s="92"/>
      <c r="H7" s="13" t="s">
        <v>9</v>
      </c>
      <c r="I7" s="14" t="s">
        <v>26</v>
      </c>
      <c r="J7" s="15" t="s">
        <v>16</v>
      </c>
      <c r="K7" s="16" t="s">
        <v>10</v>
      </c>
      <c r="L7" s="17" t="s">
        <v>27</v>
      </c>
      <c r="M7" s="14" t="s">
        <v>28</v>
      </c>
      <c r="N7" s="14" t="s">
        <v>29</v>
      </c>
      <c r="O7" s="14" t="s">
        <v>30</v>
      </c>
      <c r="P7" s="16" t="s">
        <v>31</v>
      </c>
      <c r="Q7" s="13" t="s">
        <v>11</v>
      </c>
      <c r="R7" s="16" t="s">
        <v>10</v>
      </c>
      <c r="S7" s="17" t="s">
        <v>27</v>
      </c>
      <c r="T7" s="14" t="s">
        <v>32</v>
      </c>
      <c r="U7" s="14" t="s">
        <v>33</v>
      </c>
      <c r="V7" s="14" t="s">
        <v>34</v>
      </c>
      <c r="W7" s="16" t="s">
        <v>35</v>
      </c>
      <c r="X7" s="81"/>
      <c r="Y7" s="57" t="s">
        <v>36</v>
      </c>
      <c r="Z7" s="58" t="s">
        <v>39</v>
      </c>
      <c r="AA7" s="59" t="s">
        <v>40</v>
      </c>
      <c r="AB7" s="60" t="s">
        <v>45</v>
      </c>
      <c r="AC7" s="61" t="s">
        <v>41</v>
      </c>
      <c r="AD7" s="94"/>
      <c r="AE7" s="81"/>
    </row>
    <row r="8" spans="1:31" ht="25" customHeight="1" thickBot="1">
      <c r="A8" s="100"/>
      <c r="B8" s="67"/>
      <c r="C8" s="68" t="s">
        <v>46</v>
      </c>
      <c r="D8" s="69"/>
      <c r="E8" s="72" t="s">
        <v>48</v>
      </c>
      <c r="F8" s="11" t="s">
        <v>7</v>
      </c>
      <c r="G8" s="12" t="s">
        <v>4</v>
      </c>
      <c r="H8" s="63" t="s">
        <v>4</v>
      </c>
      <c r="I8" s="62" t="s">
        <v>5</v>
      </c>
      <c r="J8" s="64" t="s">
        <v>15</v>
      </c>
      <c r="K8" s="65" t="s">
        <v>4</v>
      </c>
      <c r="L8" s="53" t="s">
        <v>14</v>
      </c>
      <c r="M8" s="54" t="s">
        <v>4</v>
      </c>
      <c r="N8" s="66" t="s">
        <v>5</v>
      </c>
      <c r="O8" s="62" t="s">
        <v>6</v>
      </c>
      <c r="P8" s="65" t="s">
        <v>4</v>
      </c>
      <c r="Q8" s="63" t="s">
        <v>12</v>
      </c>
      <c r="R8" s="65" t="s">
        <v>4</v>
      </c>
      <c r="S8" s="53" t="s">
        <v>14</v>
      </c>
      <c r="T8" s="54" t="s">
        <v>4</v>
      </c>
      <c r="U8" s="66" t="s">
        <v>5</v>
      </c>
      <c r="V8" s="62" t="s">
        <v>6</v>
      </c>
      <c r="W8" s="65" t="s">
        <v>4</v>
      </c>
      <c r="X8" s="82"/>
      <c r="Y8" s="53" t="s">
        <v>14</v>
      </c>
      <c r="Z8" s="54" t="s">
        <v>4</v>
      </c>
      <c r="AA8" s="55" t="s">
        <v>4</v>
      </c>
      <c r="AB8" s="62" t="s">
        <v>4</v>
      </c>
      <c r="AC8" s="56" t="s">
        <v>4</v>
      </c>
      <c r="AD8" s="75" t="s">
        <v>51</v>
      </c>
      <c r="AE8" s="82"/>
    </row>
    <row r="9" spans="1:31" ht="25" customHeight="1">
      <c r="A9" s="10"/>
      <c r="B9" s="19"/>
      <c r="C9" s="20"/>
      <c r="D9" s="21"/>
      <c r="E9" s="70"/>
      <c r="F9" s="7"/>
      <c r="G9" s="6"/>
      <c r="H9" s="47" t="str">
        <f t="shared" ref="H9" si="0">IF(F9&gt;0,G9-Y9-S9-L9,"")</f>
        <v/>
      </c>
      <c r="I9" s="40"/>
      <c r="J9" s="40"/>
      <c r="K9" s="41"/>
      <c r="L9" s="42" t="str">
        <f t="shared" ref="L9" si="1">IF(OR(ISBLANK(F9),F9=0),"",IF(F9&gt;0,7,1))</f>
        <v/>
      </c>
      <c r="M9" s="48" t="str">
        <f t="shared" ref="M9" si="2">IF(F9&gt;0,G9-Y9 -S9,"")</f>
        <v/>
      </c>
      <c r="N9" s="43"/>
      <c r="O9" s="40"/>
      <c r="P9" s="41"/>
      <c r="Q9" s="48" t="str">
        <f t="shared" ref="Q9" si="3">IF(F9&gt;1,G9-Y9 -S9,"")</f>
        <v/>
      </c>
      <c r="R9" s="41"/>
      <c r="S9" s="49" t="str">
        <f t="shared" ref="S9" si="4">IF(OR(ISBLANK(F9),F9=0),"",IF(F9&gt;1,7,0))</f>
        <v/>
      </c>
      <c r="T9" s="50" t="str">
        <f t="shared" ref="T9" si="5">IF(F9&gt;1,G9-Y9,"")</f>
        <v/>
      </c>
      <c r="U9" s="40"/>
      <c r="V9" s="44"/>
      <c r="W9" s="41"/>
      <c r="X9" s="45"/>
      <c r="Y9" s="51" t="str">
        <f t="shared" ref="Y9" si="6">IF(OR(ISBLANK(F9),F9=0),"",IF(F9&gt;0,21,0))</f>
        <v/>
      </c>
      <c r="Z9" s="50" t="str">
        <f t="shared" ref="Z9" si="7">IF(F9&gt;0,G9-1,"")</f>
        <v/>
      </c>
      <c r="AA9" s="48" t="str">
        <f t="shared" ref="AA9" si="8">IF(F9&gt;0,G9-Y9,"")</f>
        <v/>
      </c>
      <c r="AB9" s="52"/>
      <c r="AC9" s="41"/>
      <c r="AD9" s="73"/>
      <c r="AE9" s="46"/>
    </row>
    <row r="10" spans="1:31" ht="25" customHeight="1">
      <c r="A10" s="10"/>
      <c r="B10" s="22"/>
      <c r="C10" s="23"/>
      <c r="D10" s="24"/>
      <c r="E10" s="70"/>
      <c r="F10" s="7"/>
      <c r="G10" s="6"/>
      <c r="H10" s="25" t="str">
        <f t="shared" ref="H10:H50" si="9">IF(F10&gt;0,G10-Y10-S10-L10,"")</f>
        <v/>
      </c>
      <c r="I10" s="26"/>
      <c r="J10" s="26"/>
      <c r="K10" s="27"/>
      <c r="L10" s="28" t="str">
        <f t="shared" ref="L10:L50" si="10">IF(OR(ISBLANK(F10),F10=0),"",IF(F10&gt;0,7,1))</f>
        <v/>
      </c>
      <c r="M10" s="29" t="str">
        <f t="shared" ref="M10:M50" si="11">IF(F10&gt;0,G10-Y10 -S10,"")</f>
        <v/>
      </c>
      <c r="N10" s="29"/>
      <c r="O10" s="26"/>
      <c r="P10" s="27"/>
      <c r="Q10" s="25" t="str">
        <f t="shared" ref="Q10:Q50" si="12">IF(F10&gt;1,G10-Y10 -S10,"")</f>
        <v/>
      </c>
      <c r="R10" s="27"/>
      <c r="S10" s="28" t="str">
        <f t="shared" ref="S10:S50" si="13">IF(OR(ISBLANK(F10),F10=0),"",IF(F10&gt;1,7,0))</f>
        <v/>
      </c>
      <c r="T10" s="29" t="str">
        <f t="shared" ref="T10:T50" si="14">IF(F10&gt;1,G10-Y10,"")</f>
        <v/>
      </c>
      <c r="U10" s="30"/>
      <c r="V10" s="31"/>
      <c r="W10" s="27"/>
      <c r="X10" s="8"/>
      <c r="Y10" s="25" t="str">
        <f t="shared" ref="Y10:Y50" si="15">IF(OR(ISBLANK(F10),F10=0),"",IF(F10&gt;0,21,0))</f>
        <v/>
      </c>
      <c r="Z10" s="32" t="str">
        <f t="shared" ref="Z10:Z50" si="16">IF(F10&gt;0,G10-1,"")</f>
        <v/>
      </c>
      <c r="AA10" s="33" t="str">
        <f t="shared" ref="AA10:AA50" si="17">IF(F10&gt;0,G10-Y10,"")</f>
        <v/>
      </c>
      <c r="AB10" s="38"/>
      <c r="AC10" s="27"/>
      <c r="AD10" s="74"/>
      <c r="AE10" s="9"/>
    </row>
    <row r="11" spans="1:31" ht="25" customHeight="1">
      <c r="A11" s="10"/>
      <c r="B11" s="22"/>
      <c r="C11" s="23"/>
      <c r="D11" s="24"/>
      <c r="E11" s="70"/>
      <c r="F11" s="7"/>
      <c r="G11" s="6"/>
      <c r="H11" s="25" t="str">
        <f t="shared" si="9"/>
        <v/>
      </c>
      <c r="I11" s="26"/>
      <c r="J11" s="26"/>
      <c r="K11" s="27"/>
      <c r="L11" s="28" t="str">
        <f t="shared" si="10"/>
        <v/>
      </c>
      <c r="M11" s="29" t="str">
        <f t="shared" si="11"/>
        <v/>
      </c>
      <c r="N11" s="29"/>
      <c r="O11" s="26"/>
      <c r="P11" s="27"/>
      <c r="Q11" s="25" t="str">
        <f t="shared" si="12"/>
        <v/>
      </c>
      <c r="R11" s="27"/>
      <c r="S11" s="28" t="str">
        <f t="shared" si="13"/>
        <v/>
      </c>
      <c r="T11" s="29" t="str">
        <f t="shared" si="14"/>
        <v/>
      </c>
      <c r="U11" s="30"/>
      <c r="V11" s="31"/>
      <c r="W11" s="27"/>
      <c r="X11" s="8"/>
      <c r="Y11" s="25" t="str">
        <f t="shared" si="15"/>
        <v/>
      </c>
      <c r="Z11" s="34" t="str">
        <f t="shared" si="16"/>
        <v/>
      </c>
      <c r="AA11" s="33" t="str">
        <f t="shared" si="17"/>
        <v/>
      </c>
      <c r="AB11" s="38"/>
      <c r="AC11" s="27"/>
      <c r="AD11" s="74"/>
      <c r="AE11" s="9"/>
    </row>
    <row r="12" spans="1:31" ht="25" customHeight="1">
      <c r="A12" s="10"/>
      <c r="B12" s="22"/>
      <c r="C12" s="23"/>
      <c r="D12" s="24"/>
      <c r="E12" s="70"/>
      <c r="F12" s="7"/>
      <c r="G12" s="6"/>
      <c r="H12" s="25" t="str">
        <f t="shared" si="9"/>
        <v/>
      </c>
      <c r="I12" s="26"/>
      <c r="J12" s="26"/>
      <c r="K12" s="27"/>
      <c r="L12" s="28" t="str">
        <f t="shared" si="10"/>
        <v/>
      </c>
      <c r="M12" s="29" t="str">
        <f t="shared" si="11"/>
        <v/>
      </c>
      <c r="N12" s="29"/>
      <c r="O12" s="26"/>
      <c r="P12" s="27"/>
      <c r="Q12" s="25" t="str">
        <f t="shared" si="12"/>
        <v/>
      </c>
      <c r="R12" s="27"/>
      <c r="S12" s="28" t="str">
        <f t="shared" si="13"/>
        <v/>
      </c>
      <c r="T12" s="29" t="str">
        <f t="shared" si="14"/>
        <v/>
      </c>
      <c r="U12" s="30"/>
      <c r="V12" s="31"/>
      <c r="W12" s="27"/>
      <c r="X12" s="8"/>
      <c r="Y12" s="25" t="str">
        <f t="shared" si="15"/>
        <v/>
      </c>
      <c r="Z12" s="34" t="str">
        <f t="shared" si="16"/>
        <v/>
      </c>
      <c r="AA12" s="33" t="str">
        <f t="shared" si="17"/>
        <v/>
      </c>
      <c r="AB12" s="38"/>
      <c r="AC12" s="27"/>
      <c r="AD12" s="74"/>
      <c r="AE12" s="9"/>
    </row>
    <row r="13" spans="1:31" ht="25" customHeight="1">
      <c r="A13" s="10"/>
      <c r="B13" s="22"/>
      <c r="C13" s="23"/>
      <c r="D13" s="24"/>
      <c r="E13" s="70"/>
      <c r="F13" s="7"/>
      <c r="G13" s="6"/>
      <c r="H13" s="25" t="str">
        <f t="shared" si="9"/>
        <v/>
      </c>
      <c r="I13" s="26"/>
      <c r="J13" s="26"/>
      <c r="K13" s="27"/>
      <c r="L13" s="28" t="str">
        <f t="shared" si="10"/>
        <v/>
      </c>
      <c r="M13" s="29" t="str">
        <f t="shared" si="11"/>
        <v/>
      </c>
      <c r="N13" s="29"/>
      <c r="O13" s="26"/>
      <c r="P13" s="27"/>
      <c r="Q13" s="25" t="str">
        <f t="shared" si="12"/>
        <v/>
      </c>
      <c r="R13" s="27"/>
      <c r="S13" s="28" t="str">
        <f t="shared" si="13"/>
        <v/>
      </c>
      <c r="T13" s="29" t="str">
        <f t="shared" si="14"/>
        <v/>
      </c>
      <c r="U13" s="30"/>
      <c r="V13" s="31"/>
      <c r="W13" s="27"/>
      <c r="X13" s="8"/>
      <c r="Y13" s="25" t="str">
        <f t="shared" si="15"/>
        <v/>
      </c>
      <c r="Z13" s="34" t="str">
        <f t="shared" si="16"/>
        <v/>
      </c>
      <c r="AA13" s="33" t="str">
        <f t="shared" si="17"/>
        <v/>
      </c>
      <c r="AB13" s="38"/>
      <c r="AC13" s="27"/>
      <c r="AD13" s="74"/>
      <c r="AE13" s="9"/>
    </row>
    <row r="14" spans="1:31" ht="25" customHeight="1">
      <c r="A14" s="10"/>
      <c r="B14" s="22"/>
      <c r="C14" s="23"/>
      <c r="D14" s="24"/>
      <c r="E14" s="70"/>
      <c r="F14" s="7"/>
      <c r="G14" s="6"/>
      <c r="H14" s="25" t="str">
        <f t="shared" si="9"/>
        <v/>
      </c>
      <c r="I14" s="26"/>
      <c r="J14" s="26"/>
      <c r="K14" s="27"/>
      <c r="L14" s="28" t="str">
        <f t="shared" si="10"/>
        <v/>
      </c>
      <c r="M14" s="29" t="str">
        <f t="shared" si="11"/>
        <v/>
      </c>
      <c r="N14" s="29"/>
      <c r="O14" s="26"/>
      <c r="P14" s="27"/>
      <c r="Q14" s="25" t="str">
        <f t="shared" si="12"/>
        <v/>
      </c>
      <c r="R14" s="27"/>
      <c r="S14" s="28" t="str">
        <f t="shared" si="13"/>
        <v/>
      </c>
      <c r="T14" s="29" t="str">
        <f t="shared" si="14"/>
        <v/>
      </c>
      <c r="U14" s="30"/>
      <c r="V14" s="31"/>
      <c r="W14" s="27"/>
      <c r="X14" s="8"/>
      <c r="Y14" s="25" t="str">
        <f t="shared" si="15"/>
        <v/>
      </c>
      <c r="Z14" s="34" t="str">
        <f t="shared" si="16"/>
        <v/>
      </c>
      <c r="AA14" s="33" t="str">
        <f t="shared" si="17"/>
        <v/>
      </c>
      <c r="AB14" s="38"/>
      <c r="AC14" s="27"/>
      <c r="AD14" s="74"/>
      <c r="AE14" s="9"/>
    </row>
    <row r="15" spans="1:31" ht="25" customHeight="1">
      <c r="A15" s="10"/>
      <c r="B15" s="22"/>
      <c r="C15" s="23"/>
      <c r="D15" s="24"/>
      <c r="E15" s="70"/>
      <c r="F15" s="7"/>
      <c r="G15" s="6"/>
      <c r="H15" s="25" t="str">
        <f t="shared" si="9"/>
        <v/>
      </c>
      <c r="I15" s="26"/>
      <c r="J15" s="26"/>
      <c r="K15" s="27"/>
      <c r="L15" s="28" t="str">
        <f t="shared" si="10"/>
        <v/>
      </c>
      <c r="M15" s="29" t="str">
        <f t="shared" si="11"/>
        <v/>
      </c>
      <c r="N15" s="29"/>
      <c r="O15" s="26"/>
      <c r="P15" s="27"/>
      <c r="Q15" s="25" t="str">
        <f t="shared" si="12"/>
        <v/>
      </c>
      <c r="R15" s="27"/>
      <c r="S15" s="28" t="str">
        <f t="shared" si="13"/>
        <v/>
      </c>
      <c r="T15" s="29" t="str">
        <f t="shared" si="14"/>
        <v/>
      </c>
      <c r="U15" s="30"/>
      <c r="V15" s="31"/>
      <c r="W15" s="27"/>
      <c r="X15" s="8"/>
      <c r="Y15" s="25" t="str">
        <f t="shared" si="15"/>
        <v/>
      </c>
      <c r="Z15" s="34" t="str">
        <f t="shared" si="16"/>
        <v/>
      </c>
      <c r="AA15" s="33" t="str">
        <f t="shared" si="17"/>
        <v/>
      </c>
      <c r="AB15" s="38"/>
      <c r="AC15" s="27"/>
      <c r="AD15" s="74"/>
      <c r="AE15" s="9"/>
    </row>
    <row r="16" spans="1:31" ht="25" customHeight="1">
      <c r="A16" s="10"/>
      <c r="B16" s="22"/>
      <c r="C16" s="23"/>
      <c r="D16" s="24"/>
      <c r="E16" s="70"/>
      <c r="F16" s="7"/>
      <c r="G16" s="6"/>
      <c r="H16" s="25" t="str">
        <f t="shared" si="9"/>
        <v/>
      </c>
      <c r="I16" s="26"/>
      <c r="J16" s="26"/>
      <c r="K16" s="27"/>
      <c r="L16" s="28" t="str">
        <f t="shared" si="10"/>
        <v/>
      </c>
      <c r="M16" s="29" t="str">
        <f t="shared" si="11"/>
        <v/>
      </c>
      <c r="N16" s="29"/>
      <c r="O16" s="26"/>
      <c r="P16" s="27"/>
      <c r="Q16" s="25" t="str">
        <f t="shared" si="12"/>
        <v/>
      </c>
      <c r="R16" s="27"/>
      <c r="S16" s="28" t="str">
        <f t="shared" si="13"/>
        <v/>
      </c>
      <c r="T16" s="29" t="str">
        <f t="shared" si="14"/>
        <v/>
      </c>
      <c r="U16" s="30"/>
      <c r="V16" s="31"/>
      <c r="W16" s="27"/>
      <c r="X16" s="8"/>
      <c r="Y16" s="25" t="str">
        <f t="shared" si="15"/>
        <v/>
      </c>
      <c r="Z16" s="34" t="str">
        <f t="shared" si="16"/>
        <v/>
      </c>
      <c r="AA16" s="33" t="str">
        <f t="shared" si="17"/>
        <v/>
      </c>
      <c r="AB16" s="38"/>
      <c r="AC16" s="27"/>
      <c r="AD16" s="74"/>
      <c r="AE16" s="9"/>
    </row>
    <row r="17" spans="1:31" ht="25" customHeight="1">
      <c r="A17" s="10"/>
      <c r="B17" s="22"/>
      <c r="C17" s="23"/>
      <c r="D17" s="24"/>
      <c r="E17" s="70"/>
      <c r="F17" s="7"/>
      <c r="G17" s="6"/>
      <c r="H17" s="25" t="str">
        <f t="shared" si="9"/>
        <v/>
      </c>
      <c r="I17" s="26"/>
      <c r="J17" s="26"/>
      <c r="K17" s="27"/>
      <c r="L17" s="28" t="str">
        <f t="shared" si="10"/>
        <v/>
      </c>
      <c r="M17" s="29" t="str">
        <f t="shared" si="11"/>
        <v/>
      </c>
      <c r="N17" s="29"/>
      <c r="O17" s="26"/>
      <c r="P17" s="27"/>
      <c r="Q17" s="25" t="str">
        <f t="shared" si="12"/>
        <v/>
      </c>
      <c r="R17" s="27"/>
      <c r="S17" s="28" t="str">
        <f t="shared" si="13"/>
        <v/>
      </c>
      <c r="T17" s="29" t="str">
        <f t="shared" si="14"/>
        <v/>
      </c>
      <c r="U17" s="30"/>
      <c r="V17" s="31"/>
      <c r="W17" s="27"/>
      <c r="X17" s="8"/>
      <c r="Y17" s="25" t="str">
        <f t="shared" si="15"/>
        <v/>
      </c>
      <c r="Z17" s="34" t="str">
        <f t="shared" si="16"/>
        <v/>
      </c>
      <c r="AA17" s="35" t="str">
        <f t="shared" si="17"/>
        <v/>
      </c>
      <c r="AB17" s="39"/>
      <c r="AC17" s="27"/>
      <c r="AD17" s="74"/>
      <c r="AE17" s="9"/>
    </row>
    <row r="18" spans="1:31" ht="25" customHeight="1">
      <c r="A18" s="10"/>
      <c r="B18" s="22"/>
      <c r="C18" s="23"/>
      <c r="D18" s="24"/>
      <c r="E18" s="70"/>
      <c r="F18" s="7"/>
      <c r="G18" s="6"/>
      <c r="H18" s="25" t="str">
        <f t="shared" si="9"/>
        <v/>
      </c>
      <c r="I18" s="26"/>
      <c r="J18" s="26"/>
      <c r="K18" s="27"/>
      <c r="L18" s="28" t="str">
        <f t="shared" si="10"/>
        <v/>
      </c>
      <c r="M18" s="29" t="str">
        <f t="shared" si="11"/>
        <v/>
      </c>
      <c r="N18" s="29"/>
      <c r="O18" s="26"/>
      <c r="P18" s="27"/>
      <c r="Q18" s="25" t="str">
        <f t="shared" si="12"/>
        <v/>
      </c>
      <c r="R18" s="27"/>
      <c r="S18" s="28" t="str">
        <f t="shared" si="13"/>
        <v/>
      </c>
      <c r="T18" s="29" t="str">
        <f t="shared" si="14"/>
        <v/>
      </c>
      <c r="U18" s="30"/>
      <c r="V18" s="31"/>
      <c r="W18" s="27"/>
      <c r="X18" s="8"/>
      <c r="Y18" s="25" t="str">
        <f t="shared" si="15"/>
        <v/>
      </c>
      <c r="Z18" s="34" t="str">
        <f t="shared" si="16"/>
        <v/>
      </c>
      <c r="AA18" s="33" t="str">
        <f t="shared" si="17"/>
        <v/>
      </c>
      <c r="AB18" s="38"/>
      <c r="AC18" s="27"/>
      <c r="AD18" s="74"/>
      <c r="AE18" s="9"/>
    </row>
    <row r="19" spans="1:31" ht="25" customHeight="1">
      <c r="A19" s="10"/>
      <c r="B19" s="22"/>
      <c r="C19" s="23"/>
      <c r="D19" s="24"/>
      <c r="E19" s="70"/>
      <c r="F19" s="7"/>
      <c r="G19" s="6"/>
      <c r="H19" s="25" t="str">
        <f t="shared" si="9"/>
        <v/>
      </c>
      <c r="I19" s="26"/>
      <c r="J19" s="26"/>
      <c r="K19" s="27"/>
      <c r="L19" s="28" t="str">
        <f t="shared" si="10"/>
        <v/>
      </c>
      <c r="M19" s="29" t="str">
        <f t="shared" si="11"/>
        <v/>
      </c>
      <c r="N19" s="29"/>
      <c r="O19" s="26"/>
      <c r="P19" s="27"/>
      <c r="Q19" s="25" t="str">
        <f t="shared" si="12"/>
        <v/>
      </c>
      <c r="R19" s="27"/>
      <c r="S19" s="28" t="str">
        <f t="shared" si="13"/>
        <v/>
      </c>
      <c r="T19" s="29" t="str">
        <f t="shared" si="14"/>
        <v/>
      </c>
      <c r="U19" s="30"/>
      <c r="V19" s="31"/>
      <c r="W19" s="27"/>
      <c r="X19" s="8"/>
      <c r="Y19" s="25" t="str">
        <f t="shared" si="15"/>
        <v/>
      </c>
      <c r="Z19" s="34" t="str">
        <f t="shared" si="16"/>
        <v/>
      </c>
      <c r="AA19" s="33" t="str">
        <f t="shared" si="17"/>
        <v/>
      </c>
      <c r="AB19" s="38"/>
      <c r="AC19" s="27"/>
      <c r="AD19" s="74"/>
      <c r="AE19" s="9"/>
    </row>
    <row r="20" spans="1:31" ht="25" customHeight="1">
      <c r="A20" s="10"/>
      <c r="B20" s="22"/>
      <c r="C20" s="23"/>
      <c r="D20" s="24"/>
      <c r="E20" s="70"/>
      <c r="F20" s="7"/>
      <c r="G20" s="6"/>
      <c r="H20" s="25" t="str">
        <f t="shared" si="9"/>
        <v/>
      </c>
      <c r="I20" s="26"/>
      <c r="J20" s="26"/>
      <c r="K20" s="27"/>
      <c r="L20" s="28" t="str">
        <f t="shared" si="10"/>
        <v/>
      </c>
      <c r="M20" s="29" t="str">
        <f t="shared" si="11"/>
        <v/>
      </c>
      <c r="N20" s="29"/>
      <c r="O20" s="26"/>
      <c r="P20" s="27"/>
      <c r="Q20" s="25" t="str">
        <f t="shared" si="12"/>
        <v/>
      </c>
      <c r="R20" s="27"/>
      <c r="S20" s="28" t="str">
        <f t="shared" si="13"/>
        <v/>
      </c>
      <c r="T20" s="29" t="str">
        <f t="shared" si="14"/>
        <v/>
      </c>
      <c r="U20" s="30"/>
      <c r="V20" s="31"/>
      <c r="W20" s="27"/>
      <c r="X20" s="8"/>
      <c r="Y20" s="25" t="str">
        <f t="shared" si="15"/>
        <v/>
      </c>
      <c r="Z20" s="34" t="str">
        <f t="shared" si="16"/>
        <v/>
      </c>
      <c r="AA20" s="33" t="str">
        <f t="shared" si="17"/>
        <v/>
      </c>
      <c r="AB20" s="38"/>
      <c r="AC20" s="27"/>
      <c r="AD20" s="74"/>
      <c r="AE20" s="9"/>
    </row>
    <row r="21" spans="1:31" ht="25" customHeight="1">
      <c r="A21" s="10"/>
      <c r="B21" s="22"/>
      <c r="C21" s="23"/>
      <c r="D21" s="24"/>
      <c r="E21" s="70"/>
      <c r="F21" s="7"/>
      <c r="G21" s="6"/>
      <c r="H21" s="25" t="str">
        <f t="shared" si="9"/>
        <v/>
      </c>
      <c r="I21" s="26"/>
      <c r="J21" s="26"/>
      <c r="K21" s="27"/>
      <c r="L21" s="28" t="str">
        <f t="shared" si="10"/>
        <v/>
      </c>
      <c r="M21" s="29" t="str">
        <f t="shared" si="11"/>
        <v/>
      </c>
      <c r="N21" s="29"/>
      <c r="O21" s="26"/>
      <c r="P21" s="27"/>
      <c r="Q21" s="25" t="str">
        <f t="shared" si="12"/>
        <v/>
      </c>
      <c r="R21" s="27"/>
      <c r="S21" s="28" t="str">
        <f t="shared" si="13"/>
        <v/>
      </c>
      <c r="T21" s="29" t="str">
        <f t="shared" si="14"/>
        <v/>
      </c>
      <c r="U21" s="30"/>
      <c r="V21" s="31"/>
      <c r="W21" s="27"/>
      <c r="X21" s="8"/>
      <c r="Y21" s="25" t="str">
        <f t="shared" si="15"/>
        <v/>
      </c>
      <c r="Z21" s="34" t="str">
        <f t="shared" si="16"/>
        <v/>
      </c>
      <c r="AA21" s="33" t="str">
        <f t="shared" si="17"/>
        <v/>
      </c>
      <c r="AB21" s="38"/>
      <c r="AC21" s="27"/>
      <c r="AD21" s="74"/>
      <c r="AE21" s="9"/>
    </row>
    <row r="22" spans="1:31" ht="25" customHeight="1">
      <c r="A22" s="10"/>
      <c r="B22" s="22"/>
      <c r="C22" s="23"/>
      <c r="D22" s="24"/>
      <c r="E22" s="70"/>
      <c r="F22" s="7"/>
      <c r="G22" s="6"/>
      <c r="H22" s="25" t="str">
        <f t="shared" si="9"/>
        <v/>
      </c>
      <c r="I22" s="26"/>
      <c r="J22" s="26"/>
      <c r="K22" s="27"/>
      <c r="L22" s="28" t="str">
        <f t="shared" si="10"/>
        <v/>
      </c>
      <c r="M22" s="29" t="str">
        <f t="shared" si="11"/>
        <v/>
      </c>
      <c r="N22" s="29"/>
      <c r="O22" s="26"/>
      <c r="P22" s="27"/>
      <c r="Q22" s="25" t="str">
        <f t="shared" si="12"/>
        <v/>
      </c>
      <c r="R22" s="27"/>
      <c r="S22" s="28" t="str">
        <f t="shared" si="13"/>
        <v/>
      </c>
      <c r="T22" s="29" t="str">
        <f t="shared" si="14"/>
        <v/>
      </c>
      <c r="U22" s="30"/>
      <c r="V22" s="31"/>
      <c r="W22" s="27"/>
      <c r="X22" s="8"/>
      <c r="Y22" s="25" t="str">
        <f t="shared" si="15"/>
        <v/>
      </c>
      <c r="Z22" s="34" t="str">
        <f t="shared" si="16"/>
        <v/>
      </c>
      <c r="AA22" s="33" t="str">
        <f t="shared" si="17"/>
        <v/>
      </c>
      <c r="AB22" s="38"/>
      <c r="AC22" s="27"/>
      <c r="AD22" s="74"/>
      <c r="AE22" s="9"/>
    </row>
    <row r="23" spans="1:31" ht="25" customHeight="1">
      <c r="A23" s="10"/>
      <c r="B23" s="22"/>
      <c r="C23" s="23"/>
      <c r="D23" s="24"/>
      <c r="E23" s="70"/>
      <c r="F23" s="7"/>
      <c r="G23" s="6"/>
      <c r="H23" s="25" t="str">
        <f t="shared" si="9"/>
        <v/>
      </c>
      <c r="I23" s="26"/>
      <c r="J23" s="26"/>
      <c r="K23" s="27"/>
      <c r="L23" s="28" t="str">
        <f t="shared" si="10"/>
        <v/>
      </c>
      <c r="M23" s="29" t="str">
        <f t="shared" si="11"/>
        <v/>
      </c>
      <c r="N23" s="29"/>
      <c r="O23" s="26"/>
      <c r="P23" s="27"/>
      <c r="Q23" s="25" t="str">
        <f t="shared" si="12"/>
        <v/>
      </c>
      <c r="R23" s="27"/>
      <c r="S23" s="28" t="str">
        <f t="shared" si="13"/>
        <v/>
      </c>
      <c r="T23" s="29" t="str">
        <f t="shared" si="14"/>
        <v/>
      </c>
      <c r="U23" s="30"/>
      <c r="V23" s="31"/>
      <c r="W23" s="27"/>
      <c r="X23" s="8"/>
      <c r="Y23" s="25" t="str">
        <f t="shared" si="15"/>
        <v/>
      </c>
      <c r="Z23" s="34" t="str">
        <f t="shared" si="16"/>
        <v/>
      </c>
      <c r="AA23" s="33" t="str">
        <f t="shared" si="17"/>
        <v/>
      </c>
      <c r="AB23" s="38"/>
      <c r="AC23" s="27"/>
      <c r="AD23" s="74"/>
      <c r="AE23" s="9"/>
    </row>
    <row r="24" spans="1:31" ht="25" customHeight="1">
      <c r="A24" s="10"/>
      <c r="B24" s="22"/>
      <c r="C24" s="23"/>
      <c r="D24" s="24"/>
      <c r="E24" s="70"/>
      <c r="F24" s="7"/>
      <c r="G24" s="6"/>
      <c r="H24" s="25" t="str">
        <f t="shared" si="9"/>
        <v/>
      </c>
      <c r="I24" s="26"/>
      <c r="J24" s="26"/>
      <c r="K24" s="27"/>
      <c r="L24" s="28" t="str">
        <f t="shared" si="10"/>
        <v/>
      </c>
      <c r="M24" s="29" t="str">
        <f t="shared" si="11"/>
        <v/>
      </c>
      <c r="N24" s="29"/>
      <c r="O24" s="26"/>
      <c r="P24" s="27"/>
      <c r="Q24" s="25" t="str">
        <f t="shared" si="12"/>
        <v/>
      </c>
      <c r="R24" s="27"/>
      <c r="S24" s="28" t="str">
        <f t="shared" si="13"/>
        <v/>
      </c>
      <c r="T24" s="29" t="str">
        <f t="shared" si="14"/>
        <v/>
      </c>
      <c r="U24" s="30"/>
      <c r="V24" s="31"/>
      <c r="W24" s="27"/>
      <c r="X24" s="8"/>
      <c r="Y24" s="25" t="str">
        <f t="shared" si="15"/>
        <v/>
      </c>
      <c r="Z24" s="34" t="str">
        <f t="shared" si="16"/>
        <v/>
      </c>
      <c r="AA24" s="33" t="str">
        <f t="shared" si="17"/>
        <v/>
      </c>
      <c r="AB24" s="38"/>
      <c r="AC24" s="27"/>
      <c r="AD24" s="74"/>
      <c r="AE24" s="9"/>
    </row>
    <row r="25" spans="1:31" ht="25" customHeight="1">
      <c r="A25" s="10"/>
      <c r="B25" s="22"/>
      <c r="C25" s="23"/>
      <c r="D25" s="24"/>
      <c r="E25" s="70"/>
      <c r="F25" s="7"/>
      <c r="G25" s="6"/>
      <c r="H25" s="25" t="str">
        <f t="shared" si="9"/>
        <v/>
      </c>
      <c r="I25" s="26"/>
      <c r="J25" s="26"/>
      <c r="K25" s="27"/>
      <c r="L25" s="28" t="str">
        <f t="shared" si="10"/>
        <v/>
      </c>
      <c r="M25" s="29" t="str">
        <f t="shared" si="11"/>
        <v/>
      </c>
      <c r="N25" s="29"/>
      <c r="O25" s="26"/>
      <c r="P25" s="27"/>
      <c r="Q25" s="25" t="str">
        <f t="shared" si="12"/>
        <v/>
      </c>
      <c r="R25" s="27"/>
      <c r="S25" s="28" t="str">
        <f t="shared" si="13"/>
        <v/>
      </c>
      <c r="T25" s="29" t="str">
        <f t="shared" si="14"/>
        <v/>
      </c>
      <c r="U25" s="30"/>
      <c r="V25" s="31"/>
      <c r="W25" s="27"/>
      <c r="X25" s="8"/>
      <c r="Y25" s="25" t="str">
        <f t="shared" si="15"/>
        <v/>
      </c>
      <c r="Z25" s="34" t="str">
        <f t="shared" si="16"/>
        <v/>
      </c>
      <c r="AA25" s="33" t="str">
        <f t="shared" si="17"/>
        <v/>
      </c>
      <c r="AB25" s="38"/>
      <c r="AC25" s="27"/>
      <c r="AD25" s="74"/>
      <c r="AE25" s="9"/>
    </row>
    <row r="26" spans="1:31" ht="25" customHeight="1">
      <c r="A26" s="10"/>
      <c r="B26" s="22"/>
      <c r="C26" s="23"/>
      <c r="D26" s="24"/>
      <c r="E26" s="70"/>
      <c r="F26" s="7"/>
      <c r="G26" s="6"/>
      <c r="H26" s="25" t="str">
        <f t="shared" si="9"/>
        <v/>
      </c>
      <c r="I26" s="26"/>
      <c r="J26" s="26"/>
      <c r="K26" s="27"/>
      <c r="L26" s="28" t="str">
        <f t="shared" si="10"/>
        <v/>
      </c>
      <c r="M26" s="29" t="str">
        <f t="shared" si="11"/>
        <v/>
      </c>
      <c r="N26" s="29"/>
      <c r="O26" s="26"/>
      <c r="P26" s="27"/>
      <c r="Q26" s="25" t="str">
        <f t="shared" si="12"/>
        <v/>
      </c>
      <c r="R26" s="27"/>
      <c r="S26" s="28" t="str">
        <f t="shared" si="13"/>
        <v/>
      </c>
      <c r="T26" s="29" t="str">
        <f t="shared" si="14"/>
        <v/>
      </c>
      <c r="U26" s="30"/>
      <c r="V26" s="31"/>
      <c r="W26" s="27"/>
      <c r="X26" s="8"/>
      <c r="Y26" s="25" t="str">
        <f t="shared" si="15"/>
        <v/>
      </c>
      <c r="Z26" s="34" t="str">
        <f t="shared" si="16"/>
        <v/>
      </c>
      <c r="AA26" s="33" t="str">
        <f t="shared" si="17"/>
        <v/>
      </c>
      <c r="AB26" s="38"/>
      <c r="AC26" s="27"/>
      <c r="AD26" s="74"/>
      <c r="AE26" s="9"/>
    </row>
    <row r="27" spans="1:31" ht="25" customHeight="1">
      <c r="A27" s="10"/>
      <c r="B27" s="22"/>
      <c r="C27" s="23"/>
      <c r="D27" s="24"/>
      <c r="E27" s="70"/>
      <c r="F27" s="7"/>
      <c r="G27" s="6"/>
      <c r="H27" s="25" t="str">
        <f t="shared" si="9"/>
        <v/>
      </c>
      <c r="I27" s="26"/>
      <c r="J27" s="26"/>
      <c r="K27" s="27"/>
      <c r="L27" s="28" t="str">
        <f t="shared" si="10"/>
        <v/>
      </c>
      <c r="M27" s="29" t="str">
        <f t="shared" si="11"/>
        <v/>
      </c>
      <c r="N27" s="29"/>
      <c r="O27" s="26"/>
      <c r="P27" s="27"/>
      <c r="Q27" s="25" t="str">
        <f t="shared" si="12"/>
        <v/>
      </c>
      <c r="R27" s="27"/>
      <c r="S27" s="28" t="str">
        <f t="shared" si="13"/>
        <v/>
      </c>
      <c r="T27" s="29" t="str">
        <f t="shared" si="14"/>
        <v/>
      </c>
      <c r="U27" s="30"/>
      <c r="V27" s="31"/>
      <c r="W27" s="27"/>
      <c r="X27" s="8"/>
      <c r="Y27" s="25" t="str">
        <f t="shared" si="15"/>
        <v/>
      </c>
      <c r="Z27" s="34" t="str">
        <f t="shared" si="16"/>
        <v/>
      </c>
      <c r="AA27" s="33" t="str">
        <f t="shared" si="17"/>
        <v/>
      </c>
      <c r="AB27" s="38"/>
      <c r="AC27" s="27"/>
      <c r="AD27" s="74"/>
      <c r="AE27" s="9"/>
    </row>
    <row r="28" spans="1:31" ht="25" customHeight="1">
      <c r="A28" s="10"/>
      <c r="B28" s="22"/>
      <c r="C28" s="23"/>
      <c r="D28" s="24"/>
      <c r="E28" s="70"/>
      <c r="F28" s="7"/>
      <c r="G28" s="6"/>
      <c r="H28" s="25" t="str">
        <f t="shared" si="9"/>
        <v/>
      </c>
      <c r="I28" s="26"/>
      <c r="J28" s="26"/>
      <c r="K28" s="27"/>
      <c r="L28" s="28" t="str">
        <f t="shared" si="10"/>
        <v/>
      </c>
      <c r="M28" s="29" t="str">
        <f t="shared" si="11"/>
        <v/>
      </c>
      <c r="N28" s="29"/>
      <c r="O28" s="26"/>
      <c r="P28" s="27"/>
      <c r="Q28" s="25" t="str">
        <f t="shared" si="12"/>
        <v/>
      </c>
      <c r="R28" s="27"/>
      <c r="S28" s="28" t="str">
        <f t="shared" si="13"/>
        <v/>
      </c>
      <c r="T28" s="29" t="str">
        <f t="shared" si="14"/>
        <v/>
      </c>
      <c r="U28" s="30"/>
      <c r="V28" s="31"/>
      <c r="W28" s="27"/>
      <c r="X28" s="8"/>
      <c r="Y28" s="25" t="str">
        <f t="shared" si="15"/>
        <v/>
      </c>
      <c r="Z28" s="34" t="str">
        <f t="shared" si="16"/>
        <v/>
      </c>
      <c r="AA28" s="33" t="str">
        <f t="shared" si="17"/>
        <v/>
      </c>
      <c r="AB28" s="38"/>
      <c r="AC28" s="27"/>
      <c r="AD28" s="74"/>
      <c r="AE28" s="9"/>
    </row>
    <row r="29" spans="1:31" ht="25" customHeight="1">
      <c r="A29" s="10"/>
      <c r="B29" s="22"/>
      <c r="C29" s="23"/>
      <c r="D29" s="24"/>
      <c r="E29" s="70"/>
      <c r="F29" s="7"/>
      <c r="G29" s="6"/>
      <c r="H29" s="25" t="str">
        <f t="shared" si="9"/>
        <v/>
      </c>
      <c r="I29" s="26"/>
      <c r="J29" s="26"/>
      <c r="K29" s="27"/>
      <c r="L29" s="28" t="str">
        <f t="shared" si="10"/>
        <v/>
      </c>
      <c r="M29" s="29" t="str">
        <f t="shared" si="11"/>
        <v/>
      </c>
      <c r="N29" s="29"/>
      <c r="O29" s="26"/>
      <c r="P29" s="27"/>
      <c r="Q29" s="25" t="str">
        <f t="shared" si="12"/>
        <v/>
      </c>
      <c r="R29" s="27"/>
      <c r="S29" s="28" t="str">
        <f t="shared" si="13"/>
        <v/>
      </c>
      <c r="T29" s="29" t="str">
        <f t="shared" si="14"/>
        <v/>
      </c>
      <c r="U29" s="30"/>
      <c r="V29" s="31"/>
      <c r="W29" s="27"/>
      <c r="X29" s="8"/>
      <c r="Y29" s="25" t="str">
        <f t="shared" si="15"/>
        <v/>
      </c>
      <c r="Z29" s="34" t="str">
        <f t="shared" si="16"/>
        <v/>
      </c>
      <c r="AA29" s="33" t="str">
        <f t="shared" si="17"/>
        <v/>
      </c>
      <c r="AB29" s="38"/>
      <c r="AC29" s="27"/>
      <c r="AD29" s="74"/>
      <c r="AE29" s="9"/>
    </row>
    <row r="30" spans="1:31" ht="25" customHeight="1">
      <c r="A30" s="10"/>
      <c r="B30" s="22"/>
      <c r="C30" s="23"/>
      <c r="D30" s="24"/>
      <c r="E30" s="70"/>
      <c r="F30" s="7"/>
      <c r="G30" s="6"/>
      <c r="H30" s="25" t="str">
        <f t="shared" si="9"/>
        <v/>
      </c>
      <c r="I30" s="26"/>
      <c r="J30" s="26"/>
      <c r="K30" s="27"/>
      <c r="L30" s="28" t="str">
        <f t="shared" si="10"/>
        <v/>
      </c>
      <c r="M30" s="29" t="str">
        <f t="shared" si="11"/>
        <v/>
      </c>
      <c r="N30" s="29"/>
      <c r="O30" s="26"/>
      <c r="P30" s="27"/>
      <c r="Q30" s="25" t="str">
        <f t="shared" si="12"/>
        <v/>
      </c>
      <c r="R30" s="27"/>
      <c r="S30" s="28" t="str">
        <f t="shared" si="13"/>
        <v/>
      </c>
      <c r="T30" s="29" t="str">
        <f t="shared" si="14"/>
        <v/>
      </c>
      <c r="U30" s="30"/>
      <c r="V30" s="31"/>
      <c r="W30" s="27"/>
      <c r="X30" s="8"/>
      <c r="Y30" s="25" t="str">
        <f t="shared" si="15"/>
        <v/>
      </c>
      <c r="Z30" s="34" t="str">
        <f t="shared" si="16"/>
        <v/>
      </c>
      <c r="AA30" s="33" t="str">
        <f t="shared" si="17"/>
        <v/>
      </c>
      <c r="AB30" s="38"/>
      <c r="AC30" s="27"/>
      <c r="AD30" s="74"/>
      <c r="AE30" s="9"/>
    </row>
    <row r="31" spans="1:31" ht="25" customHeight="1">
      <c r="A31" s="10"/>
      <c r="B31" s="22"/>
      <c r="C31" s="23"/>
      <c r="D31" s="24"/>
      <c r="E31" s="70"/>
      <c r="F31" s="7"/>
      <c r="G31" s="6"/>
      <c r="H31" s="25" t="str">
        <f t="shared" si="9"/>
        <v/>
      </c>
      <c r="I31" s="26"/>
      <c r="J31" s="26"/>
      <c r="K31" s="27"/>
      <c r="L31" s="28" t="str">
        <f t="shared" si="10"/>
        <v/>
      </c>
      <c r="M31" s="29" t="str">
        <f t="shared" si="11"/>
        <v/>
      </c>
      <c r="N31" s="29"/>
      <c r="O31" s="26"/>
      <c r="P31" s="27"/>
      <c r="Q31" s="25" t="str">
        <f t="shared" si="12"/>
        <v/>
      </c>
      <c r="R31" s="27"/>
      <c r="S31" s="28" t="str">
        <f t="shared" si="13"/>
        <v/>
      </c>
      <c r="T31" s="29" t="str">
        <f t="shared" si="14"/>
        <v/>
      </c>
      <c r="U31" s="30"/>
      <c r="V31" s="31"/>
      <c r="W31" s="27"/>
      <c r="X31" s="8"/>
      <c r="Y31" s="25" t="str">
        <f t="shared" si="15"/>
        <v/>
      </c>
      <c r="Z31" s="34" t="str">
        <f t="shared" si="16"/>
        <v/>
      </c>
      <c r="AA31" s="33" t="str">
        <f t="shared" si="17"/>
        <v/>
      </c>
      <c r="AB31" s="38"/>
      <c r="AC31" s="27"/>
      <c r="AD31" s="74"/>
      <c r="AE31" s="9"/>
    </row>
    <row r="32" spans="1:31" ht="25" customHeight="1">
      <c r="A32" s="10"/>
      <c r="B32" s="22"/>
      <c r="C32" s="23"/>
      <c r="D32" s="24"/>
      <c r="E32" s="70"/>
      <c r="F32" s="7"/>
      <c r="G32" s="6"/>
      <c r="H32" s="25" t="str">
        <f t="shared" si="9"/>
        <v/>
      </c>
      <c r="I32" s="26"/>
      <c r="J32" s="26"/>
      <c r="K32" s="27"/>
      <c r="L32" s="28" t="str">
        <f t="shared" si="10"/>
        <v/>
      </c>
      <c r="M32" s="29" t="str">
        <f t="shared" si="11"/>
        <v/>
      </c>
      <c r="N32" s="29"/>
      <c r="O32" s="26"/>
      <c r="P32" s="27"/>
      <c r="Q32" s="25" t="str">
        <f t="shared" si="12"/>
        <v/>
      </c>
      <c r="R32" s="27"/>
      <c r="S32" s="28" t="str">
        <f t="shared" si="13"/>
        <v/>
      </c>
      <c r="T32" s="29" t="str">
        <f t="shared" si="14"/>
        <v/>
      </c>
      <c r="U32" s="30"/>
      <c r="V32" s="31"/>
      <c r="W32" s="27"/>
      <c r="X32" s="8"/>
      <c r="Y32" s="25" t="str">
        <f t="shared" si="15"/>
        <v/>
      </c>
      <c r="Z32" s="34" t="str">
        <f t="shared" si="16"/>
        <v/>
      </c>
      <c r="AA32" s="33" t="str">
        <f t="shared" si="17"/>
        <v/>
      </c>
      <c r="AB32" s="38"/>
      <c r="AC32" s="27"/>
      <c r="AD32" s="74"/>
      <c r="AE32" s="9"/>
    </row>
    <row r="33" spans="1:31" ht="25" customHeight="1">
      <c r="A33" s="10"/>
      <c r="B33" s="22"/>
      <c r="C33" s="23"/>
      <c r="D33" s="24"/>
      <c r="E33" s="70"/>
      <c r="F33" s="7"/>
      <c r="G33" s="6"/>
      <c r="H33" s="25" t="str">
        <f t="shared" si="9"/>
        <v/>
      </c>
      <c r="I33" s="26"/>
      <c r="J33" s="26"/>
      <c r="K33" s="27"/>
      <c r="L33" s="28" t="str">
        <f t="shared" si="10"/>
        <v/>
      </c>
      <c r="M33" s="29" t="str">
        <f t="shared" si="11"/>
        <v/>
      </c>
      <c r="N33" s="29"/>
      <c r="O33" s="26"/>
      <c r="P33" s="27"/>
      <c r="Q33" s="25" t="str">
        <f t="shared" si="12"/>
        <v/>
      </c>
      <c r="R33" s="27"/>
      <c r="S33" s="28" t="str">
        <f t="shared" si="13"/>
        <v/>
      </c>
      <c r="T33" s="29" t="str">
        <f t="shared" si="14"/>
        <v/>
      </c>
      <c r="U33" s="30"/>
      <c r="V33" s="31"/>
      <c r="W33" s="27"/>
      <c r="X33" s="8"/>
      <c r="Y33" s="25" t="str">
        <f t="shared" si="15"/>
        <v/>
      </c>
      <c r="Z33" s="34" t="str">
        <f t="shared" si="16"/>
        <v/>
      </c>
      <c r="AA33" s="33" t="str">
        <f t="shared" si="17"/>
        <v/>
      </c>
      <c r="AB33" s="38"/>
      <c r="AC33" s="27"/>
      <c r="AD33" s="74"/>
      <c r="AE33" s="9"/>
    </row>
    <row r="34" spans="1:31" ht="25" customHeight="1">
      <c r="A34" s="10"/>
      <c r="B34" s="22"/>
      <c r="C34" s="23"/>
      <c r="D34" s="24"/>
      <c r="E34" s="70"/>
      <c r="F34" s="7"/>
      <c r="G34" s="6"/>
      <c r="H34" s="25" t="str">
        <f t="shared" si="9"/>
        <v/>
      </c>
      <c r="I34" s="26"/>
      <c r="J34" s="26"/>
      <c r="K34" s="27"/>
      <c r="L34" s="28" t="str">
        <f t="shared" si="10"/>
        <v/>
      </c>
      <c r="M34" s="29" t="str">
        <f t="shared" si="11"/>
        <v/>
      </c>
      <c r="N34" s="29"/>
      <c r="O34" s="26"/>
      <c r="P34" s="27"/>
      <c r="Q34" s="25" t="str">
        <f t="shared" si="12"/>
        <v/>
      </c>
      <c r="R34" s="27"/>
      <c r="S34" s="28" t="str">
        <f t="shared" si="13"/>
        <v/>
      </c>
      <c r="T34" s="29" t="str">
        <f t="shared" si="14"/>
        <v/>
      </c>
      <c r="U34" s="30"/>
      <c r="V34" s="31"/>
      <c r="W34" s="27"/>
      <c r="X34" s="8"/>
      <c r="Y34" s="25" t="str">
        <f t="shared" si="15"/>
        <v/>
      </c>
      <c r="Z34" s="34" t="str">
        <f t="shared" si="16"/>
        <v/>
      </c>
      <c r="AA34" s="33" t="str">
        <f t="shared" si="17"/>
        <v/>
      </c>
      <c r="AB34" s="38"/>
      <c r="AC34" s="27"/>
      <c r="AD34" s="74"/>
      <c r="AE34" s="9"/>
    </row>
    <row r="35" spans="1:31" ht="25" customHeight="1">
      <c r="A35" s="10"/>
      <c r="B35" s="22"/>
      <c r="C35" s="23"/>
      <c r="D35" s="24"/>
      <c r="E35" s="70"/>
      <c r="F35" s="7"/>
      <c r="G35" s="6"/>
      <c r="H35" s="25" t="str">
        <f t="shared" si="9"/>
        <v/>
      </c>
      <c r="I35" s="26"/>
      <c r="J35" s="26"/>
      <c r="K35" s="27"/>
      <c r="L35" s="28" t="str">
        <f t="shared" si="10"/>
        <v/>
      </c>
      <c r="M35" s="29" t="str">
        <f t="shared" si="11"/>
        <v/>
      </c>
      <c r="N35" s="29"/>
      <c r="O35" s="26"/>
      <c r="P35" s="27"/>
      <c r="Q35" s="25" t="str">
        <f t="shared" si="12"/>
        <v/>
      </c>
      <c r="R35" s="27"/>
      <c r="S35" s="28" t="str">
        <f t="shared" si="13"/>
        <v/>
      </c>
      <c r="T35" s="29" t="str">
        <f t="shared" si="14"/>
        <v/>
      </c>
      <c r="U35" s="30"/>
      <c r="V35" s="31"/>
      <c r="W35" s="27"/>
      <c r="X35" s="8"/>
      <c r="Y35" s="25" t="str">
        <f t="shared" si="15"/>
        <v/>
      </c>
      <c r="Z35" s="34" t="str">
        <f t="shared" si="16"/>
        <v/>
      </c>
      <c r="AA35" s="33" t="str">
        <f t="shared" si="17"/>
        <v/>
      </c>
      <c r="AB35" s="38"/>
      <c r="AC35" s="27"/>
      <c r="AD35" s="74"/>
      <c r="AE35" s="9"/>
    </row>
    <row r="36" spans="1:31" ht="25" customHeight="1">
      <c r="A36" s="10"/>
      <c r="B36" s="22"/>
      <c r="C36" s="23"/>
      <c r="D36" s="24"/>
      <c r="E36" s="70"/>
      <c r="F36" s="7"/>
      <c r="G36" s="6"/>
      <c r="H36" s="25" t="str">
        <f t="shared" si="9"/>
        <v/>
      </c>
      <c r="I36" s="26"/>
      <c r="J36" s="26"/>
      <c r="K36" s="27"/>
      <c r="L36" s="28" t="str">
        <f t="shared" si="10"/>
        <v/>
      </c>
      <c r="M36" s="29" t="str">
        <f t="shared" si="11"/>
        <v/>
      </c>
      <c r="N36" s="29"/>
      <c r="O36" s="26"/>
      <c r="P36" s="27"/>
      <c r="Q36" s="25" t="str">
        <f t="shared" si="12"/>
        <v/>
      </c>
      <c r="R36" s="27"/>
      <c r="S36" s="28" t="str">
        <f t="shared" si="13"/>
        <v/>
      </c>
      <c r="T36" s="29" t="str">
        <f t="shared" si="14"/>
        <v/>
      </c>
      <c r="U36" s="30"/>
      <c r="V36" s="31"/>
      <c r="W36" s="27"/>
      <c r="X36" s="8"/>
      <c r="Y36" s="25" t="str">
        <f t="shared" si="15"/>
        <v/>
      </c>
      <c r="Z36" s="34" t="str">
        <f t="shared" si="16"/>
        <v/>
      </c>
      <c r="AA36" s="33" t="str">
        <f t="shared" si="17"/>
        <v/>
      </c>
      <c r="AB36" s="38"/>
      <c r="AC36" s="27"/>
      <c r="AD36" s="74"/>
      <c r="AE36" s="9"/>
    </row>
    <row r="37" spans="1:31" ht="25" customHeight="1">
      <c r="A37" s="10"/>
      <c r="B37" s="22"/>
      <c r="C37" s="23"/>
      <c r="D37" s="24"/>
      <c r="E37" s="70"/>
      <c r="F37" s="7"/>
      <c r="G37" s="6"/>
      <c r="H37" s="25"/>
      <c r="I37" s="26"/>
      <c r="J37" s="26"/>
      <c r="K37" s="27"/>
      <c r="L37" s="28"/>
      <c r="M37" s="29"/>
      <c r="N37" s="29"/>
      <c r="O37" s="26"/>
      <c r="P37" s="27"/>
      <c r="Q37" s="25"/>
      <c r="R37" s="27"/>
      <c r="S37" s="28"/>
      <c r="T37" s="29"/>
      <c r="U37" s="30"/>
      <c r="V37" s="31"/>
      <c r="W37" s="27"/>
      <c r="X37" s="8"/>
      <c r="Y37" s="25"/>
      <c r="Z37" s="34"/>
      <c r="AA37" s="33"/>
      <c r="AB37" s="38"/>
      <c r="AC37" s="27"/>
      <c r="AD37" s="74"/>
      <c r="AE37" s="9"/>
    </row>
    <row r="38" spans="1:31" ht="25" customHeight="1">
      <c r="A38" s="10"/>
      <c r="B38" s="22"/>
      <c r="C38" s="23"/>
      <c r="D38" s="24"/>
      <c r="E38" s="70"/>
      <c r="F38" s="7"/>
      <c r="G38" s="6"/>
      <c r="H38" s="25"/>
      <c r="I38" s="26"/>
      <c r="J38" s="26"/>
      <c r="K38" s="27"/>
      <c r="L38" s="28"/>
      <c r="M38" s="29"/>
      <c r="N38" s="29"/>
      <c r="O38" s="26"/>
      <c r="P38" s="27"/>
      <c r="Q38" s="25"/>
      <c r="R38" s="27"/>
      <c r="S38" s="28"/>
      <c r="T38" s="29"/>
      <c r="U38" s="30"/>
      <c r="V38" s="31"/>
      <c r="W38" s="27"/>
      <c r="X38" s="8"/>
      <c r="Y38" s="25"/>
      <c r="Z38" s="34"/>
      <c r="AA38" s="33"/>
      <c r="AB38" s="38"/>
      <c r="AC38" s="27"/>
      <c r="AD38" s="74"/>
      <c r="AE38" s="9"/>
    </row>
    <row r="39" spans="1:31" ht="25" customHeight="1">
      <c r="A39" s="10"/>
      <c r="B39" s="22"/>
      <c r="C39" s="23"/>
      <c r="D39" s="24"/>
      <c r="E39" s="70"/>
      <c r="F39" s="7"/>
      <c r="G39" s="6"/>
      <c r="H39" s="25"/>
      <c r="I39" s="26"/>
      <c r="J39" s="26"/>
      <c r="K39" s="27"/>
      <c r="L39" s="28"/>
      <c r="M39" s="29"/>
      <c r="N39" s="29"/>
      <c r="O39" s="26"/>
      <c r="P39" s="27"/>
      <c r="Q39" s="25"/>
      <c r="R39" s="27"/>
      <c r="S39" s="28"/>
      <c r="T39" s="29"/>
      <c r="U39" s="30"/>
      <c r="V39" s="31"/>
      <c r="W39" s="27"/>
      <c r="X39" s="8"/>
      <c r="Y39" s="25"/>
      <c r="Z39" s="34"/>
      <c r="AA39" s="33"/>
      <c r="AB39" s="38"/>
      <c r="AC39" s="27"/>
      <c r="AD39" s="74"/>
      <c r="AE39" s="9"/>
    </row>
    <row r="40" spans="1:31" ht="25" customHeight="1">
      <c r="A40" s="10"/>
      <c r="B40" s="22"/>
      <c r="C40" s="23"/>
      <c r="D40" s="24"/>
      <c r="E40" s="70"/>
      <c r="F40" s="7"/>
      <c r="G40" s="6"/>
      <c r="H40" s="25"/>
      <c r="I40" s="26"/>
      <c r="J40" s="26"/>
      <c r="K40" s="27"/>
      <c r="L40" s="28"/>
      <c r="M40" s="29"/>
      <c r="N40" s="29"/>
      <c r="O40" s="26"/>
      <c r="P40" s="27"/>
      <c r="Q40" s="25"/>
      <c r="R40" s="27"/>
      <c r="S40" s="28"/>
      <c r="T40" s="29"/>
      <c r="U40" s="30"/>
      <c r="V40" s="31"/>
      <c r="W40" s="27"/>
      <c r="X40" s="8"/>
      <c r="Y40" s="25"/>
      <c r="Z40" s="34"/>
      <c r="AA40" s="33"/>
      <c r="AB40" s="38"/>
      <c r="AC40" s="27"/>
      <c r="AD40" s="74"/>
      <c r="AE40" s="9"/>
    </row>
    <row r="41" spans="1:31" ht="25" customHeight="1">
      <c r="A41" s="10"/>
      <c r="B41" s="22"/>
      <c r="C41" s="23"/>
      <c r="D41" s="24"/>
      <c r="E41" s="70"/>
      <c r="F41" s="7"/>
      <c r="G41" s="6"/>
      <c r="H41" s="25"/>
      <c r="I41" s="26"/>
      <c r="J41" s="26"/>
      <c r="K41" s="27"/>
      <c r="L41" s="28"/>
      <c r="M41" s="29"/>
      <c r="N41" s="29"/>
      <c r="O41" s="26"/>
      <c r="P41" s="27"/>
      <c r="Q41" s="25"/>
      <c r="R41" s="27"/>
      <c r="S41" s="28"/>
      <c r="T41" s="29"/>
      <c r="U41" s="30"/>
      <c r="V41" s="31"/>
      <c r="W41" s="27"/>
      <c r="X41" s="8"/>
      <c r="Y41" s="25"/>
      <c r="Z41" s="34"/>
      <c r="AA41" s="33"/>
      <c r="AB41" s="38"/>
      <c r="AC41" s="27"/>
      <c r="AD41" s="74"/>
      <c r="AE41" s="9"/>
    </row>
    <row r="42" spans="1:31" ht="25" customHeight="1">
      <c r="A42" s="10"/>
      <c r="B42" s="22"/>
      <c r="C42" s="23"/>
      <c r="D42" s="24"/>
      <c r="E42" s="70"/>
      <c r="F42" s="7"/>
      <c r="G42" s="6"/>
      <c r="H42" s="25"/>
      <c r="I42" s="26"/>
      <c r="J42" s="26"/>
      <c r="K42" s="27"/>
      <c r="L42" s="28"/>
      <c r="M42" s="29"/>
      <c r="N42" s="29"/>
      <c r="O42" s="26"/>
      <c r="P42" s="27"/>
      <c r="Q42" s="25"/>
      <c r="R42" s="27"/>
      <c r="S42" s="28"/>
      <c r="T42" s="29"/>
      <c r="U42" s="30"/>
      <c r="V42" s="31"/>
      <c r="W42" s="27"/>
      <c r="X42" s="8"/>
      <c r="Y42" s="25"/>
      <c r="Z42" s="34"/>
      <c r="AA42" s="33"/>
      <c r="AB42" s="38"/>
      <c r="AC42" s="27"/>
      <c r="AD42" s="74"/>
      <c r="AE42" s="9"/>
    </row>
    <row r="43" spans="1:31" ht="25" customHeight="1">
      <c r="A43" s="10"/>
      <c r="B43" s="22"/>
      <c r="C43" s="23"/>
      <c r="D43" s="24"/>
      <c r="E43" s="70"/>
      <c r="F43" s="7"/>
      <c r="G43" s="6"/>
      <c r="H43" s="25" t="str">
        <f t="shared" si="9"/>
        <v/>
      </c>
      <c r="I43" s="26"/>
      <c r="J43" s="26"/>
      <c r="K43" s="27"/>
      <c r="L43" s="28" t="str">
        <f t="shared" si="10"/>
        <v/>
      </c>
      <c r="M43" s="29" t="str">
        <f t="shared" si="11"/>
        <v/>
      </c>
      <c r="N43" s="29"/>
      <c r="O43" s="26"/>
      <c r="P43" s="27"/>
      <c r="Q43" s="25" t="str">
        <f t="shared" si="12"/>
        <v/>
      </c>
      <c r="R43" s="27"/>
      <c r="S43" s="28" t="str">
        <f t="shared" si="13"/>
        <v/>
      </c>
      <c r="T43" s="29" t="str">
        <f t="shared" si="14"/>
        <v/>
      </c>
      <c r="U43" s="30"/>
      <c r="V43" s="31"/>
      <c r="W43" s="27"/>
      <c r="X43" s="8"/>
      <c r="Y43" s="25" t="str">
        <f t="shared" si="15"/>
        <v/>
      </c>
      <c r="Z43" s="34" t="str">
        <f t="shared" si="16"/>
        <v/>
      </c>
      <c r="AA43" s="33" t="str">
        <f t="shared" si="17"/>
        <v/>
      </c>
      <c r="AB43" s="38"/>
      <c r="AC43" s="27"/>
      <c r="AD43" s="74"/>
      <c r="AE43" s="9"/>
    </row>
    <row r="44" spans="1:31" ht="25" customHeight="1">
      <c r="A44" s="10"/>
      <c r="B44" s="22"/>
      <c r="C44" s="23"/>
      <c r="D44" s="24"/>
      <c r="E44" s="70"/>
      <c r="F44" s="7"/>
      <c r="G44" s="6"/>
      <c r="H44" s="25" t="str">
        <f t="shared" si="9"/>
        <v/>
      </c>
      <c r="I44" s="26"/>
      <c r="J44" s="26"/>
      <c r="K44" s="27"/>
      <c r="L44" s="28" t="str">
        <f t="shared" si="10"/>
        <v/>
      </c>
      <c r="M44" s="29" t="str">
        <f t="shared" si="11"/>
        <v/>
      </c>
      <c r="N44" s="29"/>
      <c r="O44" s="26"/>
      <c r="P44" s="27"/>
      <c r="Q44" s="25" t="str">
        <f t="shared" si="12"/>
        <v/>
      </c>
      <c r="R44" s="27"/>
      <c r="S44" s="28" t="str">
        <f t="shared" si="13"/>
        <v/>
      </c>
      <c r="T44" s="29" t="str">
        <f t="shared" si="14"/>
        <v/>
      </c>
      <c r="U44" s="30"/>
      <c r="V44" s="31"/>
      <c r="W44" s="27"/>
      <c r="X44" s="8"/>
      <c r="Y44" s="25" t="str">
        <f t="shared" si="15"/>
        <v/>
      </c>
      <c r="Z44" s="34" t="str">
        <f t="shared" si="16"/>
        <v/>
      </c>
      <c r="AA44" s="33" t="str">
        <f t="shared" si="17"/>
        <v/>
      </c>
      <c r="AB44" s="38"/>
      <c r="AC44" s="27"/>
      <c r="AD44" s="74"/>
      <c r="AE44" s="9"/>
    </row>
    <row r="45" spans="1:31" ht="25" customHeight="1">
      <c r="A45" s="10"/>
      <c r="B45" s="22"/>
      <c r="C45" s="23"/>
      <c r="D45" s="24"/>
      <c r="E45" s="70"/>
      <c r="F45" s="7"/>
      <c r="G45" s="6"/>
      <c r="H45" s="25" t="str">
        <f t="shared" si="9"/>
        <v/>
      </c>
      <c r="I45" s="26"/>
      <c r="J45" s="26"/>
      <c r="K45" s="27"/>
      <c r="L45" s="28" t="str">
        <f t="shared" si="10"/>
        <v/>
      </c>
      <c r="M45" s="29" t="str">
        <f t="shared" si="11"/>
        <v/>
      </c>
      <c r="N45" s="29"/>
      <c r="O45" s="26"/>
      <c r="P45" s="27"/>
      <c r="Q45" s="25" t="str">
        <f t="shared" si="12"/>
        <v/>
      </c>
      <c r="R45" s="27"/>
      <c r="S45" s="28" t="str">
        <f t="shared" si="13"/>
        <v/>
      </c>
      <c r="T45" s="29" t="str">
        <f t="shared" si="14"/>
        <v/>
      </c>
      <c r="U45" s="30"/>
      <c r="V45" s="31"/>
      <c r="W45" s="27"/>
      <c r="X45" s="8"/>
      <c r="Y45" s="25" t="str">
        <f t="shared" si="15"/>
        <v/>
      </c>
      <c r="Z45" s="34" t="str">
        <f t="shared" si="16"/>
        <v/>
      </c>
      <c r="AA45" s="33" t="str">
        <f t="shared" si="17"/>
        <v/>
      </c>
      <c r="AB45" s="38"/>
      <c r="AC45" s="27"/>
      <c r="AD45" s="74"/>
      <c r="AE45" s="9"/>
    </row>
    <row r="46" spans="1:31" ht="25" customHeight="1">
      <c r="A46" s="10"/>
      <c r="B46" s="22"/>
      <c r="C46" s="23"/>
      <c r="D46" s="24"/>
      <c r="E46" s="70"/>
      <c r="F46" s="7"/>
      <c r="G46" s="6"/>
      <c r="H46" s="25" t="str">
        <f t="shared" si="9"/>
        <v/>
      </c>
      <c r="I46" s="26"/>
      <c r="J46" s="26"/>
      <c r="K46" s="27"/>
      <c r="L46" s="28" t="str">
        <f t="shared" si="10"/>
        <v/>
      </c>
      <c r="M46" s="29" t="str">
        <f t="shared" si="11"/>
        <v/>
      </c>
      <c r="N46" s="29"/>
      <c r="O46" s="26"/>
      <c r="P46" s="27"/>
      <c r="Q46" s="25" t="str">
        <f t="shared" si="12"/>
        <v/>
      </c>
      <c r="R46" s="27"/>
      <c r="S46" s="28" t="str">
        <f t="shared" si="13"/>
        <v/>
      </c>
      <c r="T46" s="29" t="str">
        <f t="shared" si="14"/>
        <v/>
      </c>
      <c r="U46" s="30"/>
      <c r="V46" s="31"/>
      <c r="W46" s="27"/>
      <c r="X46" s="8"/>
      <c r="Y46" s="25" t="str">
        <f t="shared" si="15"/>
        <v/>
      </c>
      <c r="Z46" s="34" t="str">
        <f t="shared" si="16"/>
        <v/>
      </c>
      <c r="AA46" s="33" t="str">
        <f t="shared" si="17"/>
        <v/>
      </c>
      <c r="AB46" s="38"/>
      <c r="AC46" s="27"/>
      <c r="AD46" s="74"/>
      <c r="AE46" s="9"/>
    </row>
    <row r="47" spans="1:31" ht="25" customHeight="1">
      <c r="A47" s="10"/>
      <c r="B47" s="22"/>
      <c r="C47" s="23"/>
      <c r="D47" s="24"/>
      <c r="E47" s="70"/>
      <c r="F47" s="7"/>
      <c r="G47" s="6"/>
      <c r="H47" s="25" t="str">
        <f t="shared" si="9"/>
        <v/>
      </c>
      <c r="I47" s="26"/>
      <c r="J47" s="26"/>
      <c r="K47" s="27"/>
      <c r="L47" s="28" t="str">
        <f t="shared" si="10"/>
        <v/>
      </c>
      <c r="M47" s="29" t="str">
        <f t="shared" si="11"/>
        <v/>
      </c>
      <c r="N47" s="29"/>
      <c r="O47" s="26"/>
      <c r="P47" s="27"/>
      <c r="Q47" s="25" t="str">
        <f t="shared" si="12"/>
        <v/>
      </c>
      <c r="R47" s="27"/>
      <c r="S47" s="28" t="str">
        <f t="shared" si="13"/>
        <v/>
      </c>
      <c r="T47" s="29" t="str">
        <f t="shared" si="14"/>
        <v/>
      </c>
      <c r="U47" s="30"/>
      <c r="V47" s="31"/>
      <c r="W47" s="27"/>
      <c r="X47" s="8"/>
      <c r="Y47" s="25" t="str">
        <f t="shared" si="15"/>
        <v/>
      </c>
      <c r="Z47" s="34" t="str">
        <f t="shared" si="16"/>
        <v/>
      </c>
      <c r="AA47" s="33" t="str">
        <f t="shared" si="17"/>
        <v/>
      </c>
      <c r="AB47" s="38"/>
      <c r="AC47" s="27"/>
      <c r="AD47" s="74"/>
      <c r="AE47" s="9"/>
    </row>
    <row r="48" spans="1:31" ht="25" customHeight="1">
      <c r="A48" s="10"/>
      <c r="B48" s="22"/>
      <c r="C48" s="23"/>
      <c r="D48" s="24"/>
      <c r="E48" s="70"/>
      <c r="F48" s="7"/>
      <c r="G48" s="6"/>
      <c r="H48" s="25" t="str">
        <f t="shared" si="9"/>
        <v/>
      </c>
      <c r="I48" s="26"/>
      <c r="J48" s="26"/>
      <c r="K48" s="27"/>
      <c r="L48" s="28" t="str">
        <f t="shared" si="10"/>
        <v/>
      </c>
      <c r="M48" s="29" t="str">
        <f t="shared" si="11"/>
        <v/>
      </c>
      <c r="N48" s="29"/>
      <c r="O48" s="26"/>
      <c r="P48" s="27"/>
      <c r="Q48" s="25" t="str">
        <f t="shared" si="12"/>
        <v/>
      </c>
      <c r="R48" s="27"/>
      <c r="S48" s="28" t="str">
        <f t="shared" si="13"/>
        <v/>
      </c>
      <c r="T48" s="29" t="str">
        <f t="shared" si="14"/>
        <v/>
      </c>
      <c r="U48" s="30"/>
      <c r="V48" s="31"/>
      <c r="W48" s="27"/>
      <c r="X48" s="8"/>
      <c r="Y48" s="25" t="str">
        <f t="shared" si="15"/>
        <v/>
      </c>
      <c r="Z48" s="34" t="str">
        <f t="shared" si="16"/>
        <v/>
      </c>
      <c r="AA48" s="33" t="str">
        <f t="shared" si="17"/>
        <v/>
      </c>
      <c r="AB48" s="38"/>
      <c r="AC48" s="27"/>
      <c r="AD48" s="74"/>
      <c r="AE48" s="9"/>
    </row>
    <row r="49" spans="1:31" ht="25" customHeight="1">
      <c r="A49" s="10"/>
      <c r="B49" s="22"/>
      <c r="C49" s="23"/>
      <c r="D49" s="24"/>
      <c r="E49" s="70"/>
      <c r="F49" s="7"/>
      <c r="G49" s="6"/>
      <c r="H49" s="25" t="str">
        <f t="shared" si="9"/>
        <v/>
      </c>
      <c r="I49" s="26"/>
      <c r="J49" s="26"/>
      <c r="K49" s="27"/>
      <c r="L49" s="28" t="str">
        <f t="shared" si="10"/>
        <v/>
      </c>
      <c r="M49" s="29" t="str">
        <f t="shared" si="11"/>
        <v/>
      </c>
      <c r="N49" s="29"/>
      <c r="O49" s="26"/>
      <c r="P49" s="27"/>
      <c r="Q49" s="25" t="str">
        <f t="shared" si="12"/>
        <v/>
      </c>
      <c r="R49" s="27"/>
      <c r="S49" s="28" t="str">
        <f t="shared" si="13"/>
        <v/>
      </c>
      <c r="T49" s="29" t="str">
        <f t="shared" si="14"/>
        <v/>
      </c>
      <c r="U49" s="30"/>
      <c r="V49" s="31"/>
      <c r="W49" s="27"/>
      <c r="X49" s="8"/>
      <c r="Y49" s="25" t="str">
        <f t="shared" si="15"/>
        <v/>
      </c>
      <c r="Z49" s="34" t="str">
        <f t="shared" si="16"/>
        <v/>
      </c>
      <c r="AA49" s="33" t="str">
        <f t="shared" si="17"/>
        <v/>
      </c>
      <c r="AB49" s="38"/>
      <c r="AC49" s="27"/>
      <c r="AD49" s="74"/>
      <c r="AE49" s="9"/>
    </row>
    <row r="50" spans="1:31" ht="25" customHeight="1">
      <c r="A50" s="10"/>
      <c r="B50" s="22"/>
      <c r="C50" s="23"/>
      <c r="D50" s="24"/>
      <c r="E50" s="70"/>
      <c r="F50" s="7"/>
      <c r="G50" s="6"/>
      <c r="H50" s="25" t="str">
        <f t="shared" si="9"/>
        <v/>
      </c>
      <c r="I50" s="26"/>
      <c r="J50" s="26"/>
      <c r="K50" s="27"/>
      <c r="L50" s="28" t="str">
        <f t="shared" si="10"/>
        <v/>
      </c>
      <c r="M50" s="29" t="str">
        <f t="shared" si="11"/>
        <v/>
      </c>
      <c r="N50" s="29"/>
      <c r="O50" s="26"/>
      <c r="P50" s="27"/>
      <c r="Q50" s="25" t="str">
        <f t="shared" si="12"/>
        <v/>
      </c>
      <c r="R50" s="27"/>
      <c r="S50" s="28" t="str">
        <f t="shared" si="13"/>
        <v/>
      </c>
      <c r="T50" s="29" t="str">
        <f t="shared" si="14"/>
        <v/>
      </c>
      <c r="U50" s="30"/>
      <c r="V50" s="31"/>
      <c r="W50" s="27"/>
      <c r="X50" s="8"/>
      <c r="Y50" s="25" t="str">
        <f t="shared" si="15"/>
        <v/>
      </c>
      <c r="Z50" s="34" t="str">
        <f t="shared" si="16"/>
        <v/>
      </c>
      <c r="AA50" s="33" t="str">
        <f t="shared" si="17"/>
        <v/>
      </c>
      <c r="AB50" s="38"/>
      <c r="AC50" s="27"/>
      <c r="AD50" s="74"/>
      <c r="AE50" s="9"/>
    </row>
  </sheetData>
  <mergeCells count="32">
    <mergeCell ref="AD6:AD7"/>
    <mergeCell ref="A2:B2"/>
    <mergeCell ref="A3:B3"/>
    <mergeCell ref="A5:B5"/>
    <mergeCell ref="C2:D2"/>
    <mergeCell ref="C3:D3"/>
    <mergeCell ref="A4:B4"/>
    <mergeCell ref="C4:D4"/>
    <mergeCell ref="H6:K6"/>
    <mergeCell ref="L6:P6"/>
    <mergeCell ref="Q6:R6"/>
    <mergeCell ref="S6:W6"/>
    <mergeCell ref="A6:A8"/>
    <mergeCell ref="B6:B7"/>
    <mergeCell ref="D6:D7"/>
    <mergeCell ref="E6:E7"/>
    <mergeCell ref="F2:K2"/>
    <mergeCell ref="L2:Q2"/>
    <mergeCell ref="AE6:AE8"/>
    <mergeCell ref="X6:X8"/>
    <mergeCell ref="C6:C7"/>
    <mergeCell ref="F4:H4"/>
    <mergeCell ref="I4:K4"/>
    <mergeCell ref="L4:N4"/>
    <mergeCell ref="O4:Q4"/>
    <mergeCell ref="F3:H3"/>
    <mergeCell ref="I3:K3"/>
    <mergeCell ref="L3:N3"/>
    <mergeCell ref="O3:Q3"/>
    <mergeCell ref="Y6:AC6"/>
    <mergeCell ref="F6:F7"/>
    <mergeCell ref="G6:G7"/>
  </mergeCells>
  <phoneticPr fontId="0" type="noConversion"/>
  <conditionalFormatting sqref="Z9">
    <cfRule type="expression" dxfId="13" priority="14">
      <formula>AND(Z9&lt;TODAY(),ISBLANK(AC9))</formula>
    </cfRule>
  </conditionalFormatting>
  <conditionalFormatting sqref="Z9">
    <cfRule type="expression" dxfId="12" priority="13">
      <formula>AND(AND(Z9&gt;=TODAY(),Z9&lt;=(TODAY()+7),ISBLANK(AC9)))</formula>
    </cfRule>
  </conditionalFormatting>
  <conditionalFormatting sqref="H9">
    <cfRule type="expression" dxfId="11" priority="12">
      <formula>AND(H9&lt;TODAY(),ISBLANK(K9))</formula>
    </cfRule>
  </conditionalFormatting>
  <conditionalFormatting sqref="H9">
    <cfRule type="expression" dxfId="10" priority="11">
      <formula>AND(AND(H9&gt;=TODAY(),H9&lt;=(TODAY()+7),ISBLANK(K9)))</formula>
    </cfRule>
  </conditionalFormatting>
  <conditionalFormatting sqref="M9">
    <cfRule type="expression" dxfId="9" priority="10">
      <formula>AND(M9&lt;TODAY(),ISBLANK(P9))</formula>
    </cfRule>
  </conditionalFormatting>
  <conditionalFormatting sqref="M9">
    <cfRule type="expression" dxfId="8" priority="9">
      <formula>AND(AND(M9&gt;=TODAY(),M9&lt;=(TODAY()+7),ISBLANK(P9)))</formula>
    </cfRule>
  </conditionalFormatting>
  <conditionalFormatting sqref="Q9">
    <cfRule type="expression" dxfId="7" priority="8">
      <formula>AND(Q9&lt;TODAY(),ISBLANK(R9))</formula>
    </cfRule>
  </conditionalFormatting>
  <conditionalFormatting sqref="Q9">
    <cfRule type="expression" dxfId="6" priority="7">
      <formula>AND(AND(Q9&gt;=TODAY(),Q9&lt;=(TODAY()+7),ISBLANK(R9)))</formula>
    </cfRule>
  </conditionalFormatting>
  <conditionalFormatting sqref="T9">
    <cfRule type="expression" dxfId="5" priority="6">
      <formula>AND(T9&lt;TODAY(),ISBLANK(W9))</formula>
    </cfRule>
  </conditionalFormatting>
  <conditionalFormatting sqref="T9">
    <cfRule type="expression" dxfId="4" priority="5">
      <formula>AND(AND(T9&gt;=TODAY(),T9&lt;=(TODAY()+7),ISBLANK(W9)))</formula>
    </cfRule>
  </conditionalFormatting>
  <conditionalFormatting sqref="Z9">
    <cfRule type="expression" dxfId="3" priority="4">
      <formula>AND(Z9&lt;TODAY(),ISBLANK(AC9))</formula>
    </cfRule>
  </conditionalFormatting>
  <conditionalFormatting sqref="Z9">
    <cfRule type="expression" dxfId="2" priority="3">
      <formula>AND(AND(Z9&gt;=TODAY(),Z9&lt;=(TODAY()+7),ISBLANK(AC9)))</formula>
    </cfRule>
  </conditionalFormatting>
  <conditionalFormatting sqref="AA9">
    <cfRule type="expression" dxfId="1" priority="2">
      <formula>AND(AA9&lt;TODAY(),ISBLANK(AB9))</formula>
    </cfRule>
  </conditionalFormatting>
  <conditionalFormatting sqref="AA9">
    <cfRule type="expression" dxfId="0" priority="1">
      <formula>AND(AND(AA9&gt;=TODAY(),AA9&lt;=(TODAY()+7),ISBLANK(AB9)))</formula>
    </cfRule>
  </conditionalFormatting>
  <printOptions horizontalCentered="1"/>
  <pageMargins left="0.52" right="0.52" top="1.2" bottom="1" header="0.3" footer="0.3"/>
  <pageSetup paperSize="8" scale="50" fitToHeight="2" orientation="landscape"/>
  <headerFooter>
    <oddHeader>&amp;L&amp;G&amp;C&amp;"Helvetica,Bold"&amp;36Temporary Works Register&amp;R&amp;"Helvetica,Regular"&amp;36&amp;K64280ARed Fox Construction &amp;&amp; Contracting
&amp;"Helvetica,Italic"&amp;16&amp;K000000
EXAMPLE Temporary Works Procedure
Form 3</oddHeader>
    <oddFooter xml:space="preserve">&amp;C&amp;"Helvetica,Regular"&amp;34&amp;K64280ARed Fox Construction &amp;&amp; Contracting&amp;26
&amp;20&amp;K0C3C5AProject Management   |   Temporary Works   |   Lift Planning&amp;26
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D274A8523A404DBE2F3D987D1957E7" ma:contentTypeVersion="8" ma:contentTypeDescription="Create a new document." ma:contentTypeScope="" ma:versionID="683ff5c1e91d86399f1401e5f11bc6e2">
  <xsd:schema xmlns:xsd="http://www.w3.org/2001/XMLSchema" xmlns:xs="http://www.w3.org/2001/XMLSchema" xmlns:p="http://schemas.microsoft.com/office/2006/metadata/properties" xmlns:ns2="54902868-a462-4735-8fb6-0e29b879a470" xmlns:ns3="da61b322-6d93-4aff-bbe2-ae92333bda66" targetNamespace="http://schemas.microsoft.com/office/2006/metadata/properties" ma:root="true" ma:fieldsID="70123dd22202ed6245945e8eba1abd0f" ns2:_="" ns3:_="">
    <xsd:import namespace="54902868-a462-4735-8fb6-0e29b879a470"/>
    <xsd:import namespace="da61b322-6d93-4aff-bbe2-ae92333bd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02868-a462-4735-8fb6-0e29b879a4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b322-6d93-4aff-bbe2-ae92333bda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F93F8-88CF-4994-828C-B9361DD76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CAB1E-1D78-4A86-AC38-7B377C960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02868-a462-4735-8fb6-0e29b879a470"/>
    <ds:schemaRef ds:uri="da61b322-6d93-4aff-bbe2-ae92333bd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</vt:lpstr>
    </vt:vector>
  </TitlesOfParts>
  <Company>Mowlem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</dc:creator>
  <cp:lastModifiedBy>aa.sharp90@gmail.com</cp:lastModifiedBy>
  <cp:lastPrinted>2021-12-16T14:33:35Z</cp:lastPrinted>
  <dcterms:created xsi:type="dcterms:W3CDTF">2007-01-08T15:19:14Z</dcterms:created>
  <dcterms:modified xsi:type="dcterms:W3CDTF">2021-12-16T14:51:18Z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0x0101004ED274A8523A404DBE2F3D987D1957E7</vt:lpwstr>
  </property>
</Properties>
</file>